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2"/>
  </bookViews>
  <sheets>
    <sheet name="三年制1" sheetId="1" r:id="rId1"/>
    <sheet name="五年制" sheetId="2" r:id="rId2"/>
    <sheet name="三年制2" sheetId="3" r:id="rId3"/>
  </sheets>
  <definedNames/>
  <calcPr fullCalcOnLoad="1"/>
</workbook>
</file>

<file path=xl/sharedStrings.xml><?xml version="1.0" encoding="utf-8"?>
<sst xmlns="http://schemas.openxmlformats.org/spreadsheetml/2006/main" count="344" uniqueCount="103">
  <si>
    <t>科类</t>
  </si>
  <si>
    <t>类别</t>
  </si>
  <si>
    <t>学制</t>
  </si>
  <si>
    <t>层次</t>
  </si>
  <si>
    <t>师范</t>
  </si>
  <si>
    <t>三年</t>
  </si>
  <si>
    <t>专科</t>
  </si>
  <si>
    <t>理</t>
  </si>
  <si>
    <t>专业名称</t>
  </si>
  <si>
    <t>总计划</t>
  </si>
  <si>
    <t>江西</t>
  </si>
  <si>
    <t>河南</t>
  </si>
  <si>
    <t>湖北</t>
  </si>
  <si>
    <t>山东</t>
  </si>
  <si>
    <t>山西</t>
  </si>
  <si>
    <t>青海</t>
  </si>
  <si>
    <t>河北</t>
  </si>
  <si>
    <r>
      <t>收费标准
（元</t>
    </r>
    <r>
      <rPr>
        <sz val="10"/>
        <rFont val="Arial"/>
        <family val="2"/>
      </rPr>
      <t>/</t>
    </r>
    <r>
      <rPr>
        <sz val="10"/>
        <rFont val="宋体"/>
        <family val="0"/>
      </rPr>
      <t>生</t>
    </r>
    <r>
      <rPr>
        <sz val="10"/>
        <rFont val="Arial"/>
        <family val="2"/>
      </rPr>
      <t>.</t>
    </r>
    <r>
      <rPr>
        <sz val="10"/>
        <rFont val="宋体"/>
        <family val="0"/>
      </rPr>
      <t>年）</t>
    </r>
  </si>
  <si>
    <t>专科</t>
  </si>
  <si>
    <t>文理</t>
  </si>
  <si>
    <t>艺术</t>
  </si>
  <si>
    <t>非师范</t>
  </si>
  <si>
    <t xml:space="preserve">语文教育 </t>
  </si>
  <si>
    <t xml:space="preserve">数学教育 </t>
  </si>
  <si>
    <t xml:space="preserve">英语教育 </t>
  </si>
  <si>
    <t xml:space="preserve">音乐教育 </t>
  </si>
  <si>
    <t xml:space="preserve">美术教育 </t>
  </si>
  <si>
    <t xml:space="preserve">现代教育技术 </t>
  </si>
  <si>
    <t xml:space="preserve">初等教育 </t>
  </si>
  <si>
    <t xml:space="preserve">学前教育 </t>
  </si>
  <si>
    <t xml:space="preserve">环境艺术设计 </t>
  </si>
  <si>
    <t xml:space="preserve">计算机应用技术 </t>
  </si>
  <si>
    <t xml:space="preserve">计算机网络技术 </t>
  </si>
  <si>
    <t xml:space="preserve">电子信息工程技术 </t>
  </si>
  <si>
    <t xml:space="preserve">会计电算化 </t>
  </si>
  <si>
    <t xml:space="preserve">汉语 </t>
  </si>
  <si>
    <t xml:space="preserve">应用英语 </t>
  </si>
  <si>
    <t xml:space="preserve">商务英语 </t>
  </si>
  <si>
    <t xml:space="preserve">旅游英语 </t>
  </si>
  <si>
    <t xml:space="preserve">文秘 </t>
  </si>
  <si>
    <t xml:space="preserve">艺术设计 </t>
  </si>
  <si>
    <t>商务日语</t>
  </si>
  <si>
    <t>多媒体设计与制作</t>
  </si>
  <si>
    <t>生物技术及应用</t>
  </si>
  <si>
    <t>精细化学品生产技术</t>
  </si>
  <si>
    <t xml:space="preserve">计算机教育 </t>
  </si>
  <si>
    <t>重庆</t>
  </si>
  <si>
    <t>云南</t>
  </si>
  <si>
    <t>贵州</t>
  </si>
  <si>
    <t>宁夏</t>
  </si>
  <si>
    <t>理</t>
  </si>
  <si>
    <t>外省
计划</t>
  </si>
  <si>
    <t>旅游工艺品
设计与制作</t>
  </si>
  <si>
    <t>甘肃</t>
  </si>
  <si>
    <t>陕西</t>
  </si>
  <si>
    <t>四川</t>
  </si>
  <si>
    <t>合   计</t>
  </si>
  <si>
    <t>安徽
计划</t>
  </si>
  <si>
    <t>备注</t>
  </si>
  <si>
    <r>
      <t>亳州师范高等专科学校</t>
    </r>
    <r>
      <rPr>
        <sz val="18"/>
        <rFont val="Arial"/>
        <family val="2"/>
      </rPr>
      <t>2010</t>
    </r>
    <r>
      <rPr>
        <sz val="18"/>
        <rFont val="宋体"/>
        <family val="0"/>
      </rPr>
      <t>年高中起点专科招生计划及收费标准（</t>
    </r>
    <r>
      <rPr>
        <sz val="18"/>
        <rFont val="宋体"/>
        <family val="0"/>
      </rPr>
      <t>拟）</t>
    </r>
  </si>
  <si>
    <r>
      <t>文</t>
    </r>
    <r>
      <rPr>
        <sz val="9"/>
        <rFont val="Arial"/>
        <family val="2"/>
      </rPr>
      <t xml:space="preserve">3200
</t>
    </r>
    <r>
      <rPr>
        <sz val="9"/>
        <rFont val="宋体"/>
        <family val="0"/>
      </rPr>
      <t>理</t>
    </r>
    <r>
      <rPr>
        <sz val="9"/>
        <rFont val="Arial"/>
        <family val="2"/>
      </rPr>
      <t>3500</t>
    </r>
  </si>
  <si>
    <t>非师范</t>
  </si>
  <si>
    <t>文理</t>
  </si>
  <si>
    <t>文</t>
  </si>
  <si>
    <t>专业名称</t>
  </si>
  <si>
    <t>亳州市</t>
  </si>
  <si>
    <t>阜阳市</t>
  </si>
  <si>
    <t>宿州市</t>
  </si>
  <si>
    <r>
      <t>亳州师专</t>
    </r>
    <r>
      <rPr>
        <sz val="16"/>
        <rFont val="Arial"/>
        <family val="2"/>
      </rPr>
      <t>2010</t>
    </r>
    <r>
      <rPr>
        <sz val="16"/>
        <rFont val="宋体"/>
        <family val="0"/>
      </rPr>
      <t>年初中起点（五年制）专科招生计划及收费标准（</t>
    </r>
    <r>
      <rPr>
        <sz val="16"/>
        <rFont val="Arial"/>
        <family val="2"/>
      </rPr>
      <t>3.15</t>
    </r>
    <r>
      <rPr>
        <sz val="16"/>
        <rFont val="宋体"/>
        <family val="0"/>
      </rPr>
      <t>拟）</t>
    </r>
  </si>
  <si>
    <r>
      <t>收费标准
（元</t>
    </r>
    <r>
      <rPr>
        <sz val="11"/>
        <rFont val="Arial"/>
        <family val="2"/>
      </rPr>
      <t>/</t>
    </r>
    <r>
      <rPr>
        <sz val="11"/>
        <rFont val="宋体"/>
        <family val="0"/>
      </rPr>
      <t>生</t>
    </r>
    <r>
      <rPr>
        <sz val="11"/>
        <rFont val="Arial"/>
        <family val="2"/>
      </rPr>
      <t>.</t>
    </r>
    <r>
      <rPr>
        <sz val="11"/>
        <rFont val="宋体"/>
        <family val="0"/>
      </rPr>
      <t>年）</t>
    </r>
  </si>
  <si>
    <t>语文教育</t>
  </si>
  <si>
    <t>五年</t>
  </si>
  <si>
    <t>数学教育</t>
  </si>
  <si>
    <t>英语教育</t>
  </si>
  <si>
    <t>学前教育</t>
  </si>
  <si>
    <t>音乐教育</t>
  </si>
  <si>
    <t>美术教育</t>
  </si>
  <si>
    <t>合计</t>
  </si>
  <si>
    <t>安徽
计划</t>
  </si>
  <si>
    <t>收费标准
（元/生.年）</t>
  </si>
  <si>
    <t>江
西</t>
  </si>
  <si>
    <t>河
南</t>
  </si>
  <si>
    <t>湖
北</t>
  </si>
  <si>
    <t>山
东</t>
  </si>
  <si>
    <t>山
西</t>
  </si>
  <si>
    <t>陕
西</t>
  </si>
  <si>
    <t>甘
肃</t>
  </si>
  <si>
    <t>青
海</t>
  </si>
  <si>
    <t>河
北</t>
  </si>
  <si>
    <t>四
川</t>
  </si>
  <si>
    <t>重
庆</t>
  </si>
  <si>
    <t>宁
夏</t>
  </si>
  <si>
    <t>云
南</t>
  </si>
  <si>
    <t>贵
州</t>
  </si>
  <si>
    <t>外省
（文）</t>
  </si>
  <si>
    <t>安徽
（理）</t>
  </si>
  <si>
    <t>安徽
（文）</t>
  </si>
  <si>
    <t>外省
（理）</t>
  </si>
  <si>
    <t>学前教育</t>
  </si>
  <si>
    <t>音乐教育</t>
  </si>
  <si>
    <t xml:space="preserve">现代教育技术 </t>
  </si>
  <si>
    <r>
      <t>亳州师范高等专科学校</t>
    </r>
    <r>
      <rPr>
        <sz val="18"/>
        <rFont val="Arial"/>
        <family val="2"/>
      </rPr>
      <t>2010</t>
    </r>
    <r>
      <rPr>
        <sz val="18"/>
        <rFont val="宋体"/>
        <family val="0"/>
      </rPr>
      <t>年高中起点专科招生计划及收费标准</t>
    </r>
  </si>
  <si>
    <t>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</si>
</sst>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9.142.50.113/tech/Province/AmendSpeciality.jsp?id=27737" TargetMode="External" /><Relationship Id="rId2" Type="http://schemas.openxmlformats.org/officeDocument/2006/relationships/hyperlink" Target="http://219.142.50.113/tech/Province/AmendSpeciality.jsp?id=21820" TargetMode="External" /><Relationship Id="rId3" Type="http://schemas.openxmlformats.org/officeDocument/2006/relationships/hyperlink" Target="http://219.142.50.113/tech/Province/AmendSpeciality.jsp?id=28965" TargetMode="External" /><Relationship Id="rId4" Type="http://schemas.openxmlformats.org/officeDocument/2006/relationships/hyperlink" Target="http://219.142.50.113/tech/Province/AmendSpeciality.jsp?id=21821" TargetMode="External" /><Relationship Id="rId5" Type="http://schemas.openxmlformats.org/officeDocument/2006/relationships/hyperlink" Target="http://219.142.50.113/tech/Province/AmendSpeciality.jsp?id=27760" TargetMode="External" /><Relationship Id="rId6" Type="http://schemas.openxmlformats.org/officeDocument/2006/relationships/hyperlink" Target="http://219.142.50.113/tech/Province/AmendSpeciality.jsp?id=27724" TargetMode="External" /><Relationship Id="rId7" Type="http://schemas.openxmlformats.org/officeDocument/2006/relationships/hyperlink" Target="http://219.142.50.113/tech/Province/AmendSpeciality.jsp?id=28949" TargetMode="External" /><Relationship Id="rId8" Type="http://schemas.openxmlformats.org/officeDocument/2006/relationships/hyperlink" Target="http://219.142.50.113/tech/Province/AmendSpeciality.jsp?id=21822" TargetMode="External" /><Relationship Id="rId9" Type="http://schemas.openxmlformats.org/officeDocument/2006/relationships/hyperlink" Target="http://219.142.50.113/tech/Province/AmendSpeciality.jsp?id=27754" TargetMode="External" /><Relationship Id="rId10" Type="http://schemas.openxmlformats.org/officeDocument/2006/relationships/hyperlink" Target="http://219.142.50.113/tech/Province/AmendSpeciality.jsp?id=27713" TargetMode="External" /><Relationship Id="rId11" Type="http://schemas.openxmlformats.org/officeDocument/2006/relationships/hyperlink" Target="http://219.142.50.113/tech/Province/AmendSpeciality.jsp?id=21819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219.142.50.113/tech/Province/AmendSpeciality.jsp?id=27737" TargetMode="External" /><Relationship Id="rId2" Type="http://schemas.openxmlformats.org/officeDocument/2006/relationships/hyperlink" Target="http://219.142.50.113/tech/Province/AmendSpeciality.jsp?id=21820" TargetMode="External" /><Relationship Id="rId3" Type="http://schemas.openxmlformats.org/officeDocument/2006/relationships/hyperlink" Target="http://219.142.50.113/tech/Province/AmendSpeciality.jsp?id=28965" TargetMode="External" /><Relationship Id="rId4" Type="http://schemas.openxmlformats.org/officeDocument/2006/relationships/hyperlink" Target="http://219.142.50.113/tech/Province/AmendSpeciality.jsp?id=21821" TargetMode="External" /><Relationship Id="rId5" Type="http://schemas.openxmlformats.org/officeDocument/2006/relationships/hyperlink" Target="http://219.142.50.113/tech/Province/AmendSpeciality.jsp?id=27760" TargetMode="External" /><Relationship Id="rId6" Type="http://schemas.openxmlformats.org/officeDocument/2006/relationships/hyperlink" Target="http://219.142.50.113/tech/Province/AmendSpeciality.jsp?id=27724" TargetMode="External" /><Relationship Id="rId7" Type="http://schemas.openxmlformats.org/officeDocument/2006/relationships/hyperlink" Target="http://219.142.50.113/tech/Province/AmendSpeciality.jsp?id=28949" TargetMode="External" /><Relationship Id="rId8" Type="http://schemas.openxmlformats.org/officeDocument/2006/relationships/hyperlink" Target="http://219.142.50.113/tech/Province/AmendSpeciality.jsp?id=21822" TargetMode="External" /><Relationship Id="rId9" Type="http://schemas.openxmlformats.org/officeDocument/2006/relationships/hyperlink" Target="http://219.142.50.113/tech/Province/AmendSpeciality.jsp?id=27754" TargetMode="External" /><Relationship Id="rId10" Type="http://schemas.openxmlformats.org/officeDocument/2006/relationships/hyperlink" Target="http://219.142.50.113/tech/Province/AmendSpeciality.jsp?id=27713" TargetMode="External" /><Relationship Id="rId11" Type="http://schemas.openxmlformats.org/officeDocument/2006/relationships/hyperlink" Target="http://219.142.50.113/tech/Province/AmendSpeciality.jsp?id=21819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3">
      <selection activeCell="B3" sqref="B3:E3"/>
    </sheetView>
  </sheetViews>
  <sheetFormatPr defaultColWidth="9.00390625" defaultRowHeight="14.25"/>
  <cols>
    <col min="1" max="1" width="12.875" style="10" customWidth="1"/>
    <col min="2" max="2" width="5.25390625" style="0" customWidth="1"/>
    <col min="3" max="5" width="4.00390625" style="0" customWidth="1"/>
    <col min="6" max="6" width="5.75390625" style="21" customWidth="1"/>
    <col min="7" max="7" width="4.875" style="16" customWidth="1"/>
    <col min="8" max="8" width="4.625" style="14" customWidth="1"/>
    <col min="9" max="11" width="4.125" style="11" customWidth="1"/>
    <col min="12" max="12" width="4.50390625" style="11" customWidth="1"/>
    <col min="13" max="13" width="4.50390625" style="14" customWidth="1"/>
    <col min="14" max="14" width="4.50390625" style="16" customWidth="1"/>
    <col min="15" max="15" width="4.375" style="14" customWidth="1"/>
    <col min="16" max="17" width="4.25390625" style="14" customWidth="1"/>
    <col min="18" max="18" width="4.125" style="16" customWidth="1"/>
    <col min="19" max="20" width="4.125" style="14" customWidth="1"/>
    <col min="21" max="21" width="4.00390625" style="14" customWidth="1"/>
    <col min="22" max="22" width="4.125" style="14" customWidth="1"/>
    <col min="23" max="23" width="9.75390625" style="11" customWidth="1"/>
    <col min="24" max="24" width="4.375" style="0" customWidth="1"/>
  </cols>
  <sheetData>
    <row r="1" spans="1:24" ht="21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0.2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57</v>
      </c>
      <c r="H2" s="8" t="s">
        <v>51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54</v>
      </c>
      <c r="O2" s="1" t="s">
        <v>53</v>
      </c>
      <c r="P2" s="1" t="s">
        <v>15</v>
      </c>
      <c r="Q2" s="1" t="s">
        <v>16</v>
      </c>
      <c r="R2" s="1" t="s">
        <v>55</v>
      </c>
      <c r="S2" s="1" t="s">
        <v>46</v>
      </c>
      <c r="T2" s="1" t="s">
        <v>49</v>
      </c>
      <c r="U2" s="1" t="s">
        <v>47</v>
      </c>
      <c r="V2" s="1" t="s">
        <v>48</v>
      </c>
      <c r="W2" s="1" t="s">
        <v>17</v>
      </c>
      <c r="X2" s="1" t="s">
        <v>58</v>
      </c>
    </row>
    <row r="3" spans="1:24" ht="15.75" customHeight="1">
      <c r="A3" s="7" t="s">
        <v>22</v>
      </c>
      <c r="B3" s="8" t="s">
        <v>4</v>
      </c>
      <c r="C3" s="8" t="s">
        <v>19</v>
      </c>
      <c r="D3" s="8" t="s">
        <v>5</v>
      </c>
      <c r="E3" s="8" t="s">
        <v>6</v>
      </c>
      <c r="F3" s="19">
        <v>200</v>
      </c>
      <c r="G3" s="2">
        <v>200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>
        <v>3200</v>
      </c>
      <c r="X3" s="6"/>
    </row>
    <row r="4" spans="1:24" ht="15.75" customHeight="1">
      <c r="A4" s="7" t="s">
        <v>23</v>
      </c>
      <c r="B4" s="8" t="s">
        <v>4</v>
      </c>
      <c r="C4" s="8" t="s">
        <v>7</v>
      </c>
      <c r="D4" s="8" t="s">
        <v>5</v>
      </c>
      <c r="E4" s="8" t="s">
        <v>18</v>
      </c>
      <c r="F4" s="19">
        <v>80</v>
      </c>
      <c r="G4" s="2">
        <v>80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>
        <v>3500</v>
      </c>
      <c r="X4" s="6"/>
    </row>
    <row r="5" spans="1:24" ht="15.75" customHeight="1">
      <c r="A5" s="7" t="s">
        <v>24</v>
      </c>
      <c r="B5" s="8" t="s">
        <v>4</v>
      </c>
      <c r="C5" s="8" t="s">
        <v>19</v>
      </c>
      <c r="D5" s="8" t="s">
        <v>5</v>
      </c>
      <c r="E5" s="8" t="s">
        <v>6</v>
      </c>
      <c r="F5" s="19">
        <v>200</v>
      </c>
      <c r="G5" s="2">
        <v>200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>
        <v>3200</v>
      </c>
      <c r="X5" s="6"/>
    </row>
    <row r="6" spans="1:24" ht="15.75" customHeight="1">
      <c r="A6" s="7" t="s">
        <v>25</v>
      </c>
      <c r="B6" s="8" t="s">
        <v>4</v>
      </c>
      <c r="C6" s="8" t="s">
        <v>20</v>
      </c>
      <c r="D6" s="8" t="s">
        <v>5</v>
      </c>
      <c r="E6" s="8" t="s">
        <v>6</v>
      </c>
      <c r="F6" s="20">
        <v>50</v>
      </c>
      <c r="G6" s="2">
        <v>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>
        <v>5000</v>
      </c>
      <c r="X6" s="8" t="s">
        <v>19</v>
      </c>
    </row>
    <row r="7" spans="1:24" ht="15.75" customHeight="1">
      <c r="A7" s="7" t="s">
        <v>26</v>
      </c>
      <c r="B7" s="8" t="s">
        <v>4</v>
      </c>
      <c r="C7" s="8" t="s">
        <v>20</v>
      </c>
      <c r="D7" s="8" t="s">
        <v>5</v>
      </c>
      <c r="E7" s="8" t="s">
        <v>6</v>
      </c>
      <c r="F7" s="20">
        <v>50</v>
      </c>
      <c r="G7" s="2">
        <v>50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>
        <v>5000</v>
      </c>
      <c r="X7" s="8" t="s">
        <v>19</v>
      </c>
    </row>
    <row r="8" spans="1:24" ht="15.75" customHeight="1">
      <c r="A8" s="7" t="s">
        <v>27</v>
      </c>
      <c r="B8" s="8" t="s">
        <v>4</v>
      </c>
      <c r="C8" s="8" t="s">
        <v>50</v>
      </c>
      <c r="D8" s="8" t="s">
        <v>5</v>
      </c>
      <c r="E8" s="8" t="s">
        <v>6</v>
      </c>
      <c r="F8" s="20">
        <v>50</v>
      </c>
      <c r="G8" s="2">
        <v>50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3500</v>
      </c>
      <c r="X8" s="6"/>
    </row>
    <row r="9" spans="1:24" ht="17.25" customHeight="1">
      <c r="A9" s="9" t="s">
        <v>45</v>
      </c>
      <c r="B9" s="8" t="s">
        <v>4</v>
      </c>
      <c r="C9" s="7" t="s">
        <v>50</v>
      </c>
      <c r="D9" s="8" t="s">
        <v>5</v>
      </c>
      <c r="E9" s="8" t="s">
        <v>18</v>
      </c>
      <c r="F9" s="19">
        <v>50</v>
      </c>
      <c r="G9" s="2">
        <v>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3500</v>
      </c>
      <c r="X9" s="6"/>
    </row>
    <row r="10" spans="1:24" ht="18" customHeight="1">
      <c r="A10" s="7" t="s">
        <v>28</v>
      </c>
      <c r="B10" s="8" t="s">
        <v>4</v>
      </c>
      <c r="C10" s="8" t="s">
        <v>19</v>
      </c>
      <c r="D10" s="8" t="s">
        <v>5</v>
      </c>
      <c r="E10" s="8" t="s">
        <v>6</v>
      </c>
      <c r="F10" s="20">
        <v>100</v>
      </c>
      <c r="G10" s="2">
        <v>100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2" t="s">
        <v>60</v>
      </c>
      <c r="X10" s="6"/>
    </row>
    <row r="11" spans="1:24" ht="15.75" customHeight="1">
      <c r="A11" s="7" t="s">
        <v>29</v>
      </c>
      <c r="B11" s="8" t="s">
        <v>4</v>
      </c>
      <c r="C11" s="8" t="s">
        <v>19</v>
      </c>
      <c r="D11" s="8" t="s">
        <v>5</v>
      </c>
      <c r="E11" s="8" t="s">
        <v>6</v>
      </c>
      <c r="F11" s="20">
        <v>40</v>
      </c>
      <c r="G11" s="2">
        <v>40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3200</v>
      </c>
      <c r="X11" s="6"/>
    </row>
    <row r="12" spans="1:24" ht="15.75" customHeight="1">
      <c r="A12" s="7" t="s">
        <v>30</v>
      </c>
      <c r="B12" s="8" t="s">
        <v>21</v>
      </c>
      <c r="C12" s="8" t="s">
        <v>20</v>
      </c>
      <c r="D12" s="8" t="s">
        <v>5</v>
      </c>
      <c r="E12" s="8" t="s">
        <v>6</v>
      </c>
      <c r="F12" s="19">
        <v>100</v>
      </c>
      <c r="G12" s="2">
        <v>70</v>
      </c>
      <c r="H12" s="3">
        <v>30</v>
      </c>
      <c r="I12" s="3"/>
      <c r="J12" s="3">
        <v>6</v>
      </c>
      <c r="K12" s="3">
        <v>4</v>
      </c>
      <c r="L12" s="3"/>
      <c r="M12" s="3">
        <v>3</v>
      </c>
      <c r="N12" s="3">
        <v>3</v>
      </c>
      <c r="O12" s="3">
        <v>4</v>
      </c>
      <c r="P12" s="3">
        <v>4</v>
      </c>
      <c r="Q12" s="3">
        <v>4</v>
      </c>
      <c r="R12" s="3">
        <v>2</v>
      </c>
      <c r="S12" s="3"/>
      <c r="T12" s="3"/>
      <c r="U12" s="3"/>
      <c r="V12" s="3"/>
      <c r="W12" s="3">
        <v>6500</v>
      </c>
      <c r="X12" s="8" t="s">
        <v>19</v>
      </c>
    </row>
    <row r="13" spans="1:24" ht="15.75" customHeight="1">
      <c r="A13" s="7" t="s">
        <v>31</v>
      </c>
      <c r="B13" s="8" t="s">
        <v>21</v>
      </c>
      <c r="C13" s="8" t="s">
        <v>19</v>
      </c>
      <c r="D13" s="8" t="s">
        <v>5</v>
      </c>
      <c r="E13" s="8" t="s">
        <v>6</v>
      </c>
      <c r="F13" s="19">
        <v>50</v>
      </c>
      <c r="G13" s="2">
        <v>50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3900</v>
      </c>
      <c r="X13" s="6"/>
    </row>
    <row r="14" spans="1:24" ht="15.75" customHeight="1">
      <c r="A14" s="7" t="s">
        <v>32</v>
      </c>
      <c r="B14" s="8" t="s">
        <v>21</v>
      </c>
      <c r="C14" s="8" t="s">
        <v>19</v>
      </c>
      <c r="D14" s="8" t="s">
        <v>5</v>
      </c>
      <c r="E14" s="8" t="s">
        <v>6</v>
      </c>
      <c r="F14" s="19">
        <v>50</v>
      </c>
      <c r="G14" s="2">
        <v>50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3900</v>
      </c>
      <c r="X14" s="6"/>
    </row>
    <row r="15" spans="1:24" ht="15.75" customHeight="1">
      <c r="A15" s="7" t="s">
        <v>33</v>
      </c>
      <c r="B15" s="8" t="s">
        <v>21</v>
      </c>
      <c r="C15" s="8" t="s">
        <v>19</v>
      </c>
      <c r="D15" s="8" t="s">
        <v>5</v>
      </c>
      <c r="E15" s="8" t="s">
        <v>6</v>
      </c>
      <c r="F15" s="19">
        <v>50</v>
      </c>
      <c r="G15" s="2">
        <v>30</v>
      </c>
      <c r="H15" s="3">
        <v>20</v>
      </c>
      <c r="I15" s="3"/>
      <c r="J15" s="3"/>
      <c r="K15" s="3"/>
      <c r="L15" s="3"/>
      <c r="M15" s="3">
        <v>4</v>
      </c>
      <c r="N15" s="3"/>
      <c r="O15" s="3">
        <v>4</v>
      </c>
      <c r="P15" s="3">
        <v>4</v>
      </c>
      <c r="Q15" s="3"/>
      <c r="R15" s="3">
        <v>4</v>
      </c>
      <c r="S15" s="3"/>
      <c r="T15" s="3">
        <v>4</v>
      </c>
      <c r="U15" s="3"/>
      <c r="V15" s="3"/>
      <c r="W15" s="3">
        <v>3900</v>
      </c>
      <c r="X15" s="6"/>
    </row>
    <row r="16" spans="1:24" ht="15.75" customHeight="1">
      <c r="A16" s="7" t="s">
        <v>34</v>
      </c>
      <c r="B16" s="8" t="s">
        <v>21</v>
      </c>
      <c r="C16" s="8" t="s">
        <v>19</v>
      </c>
      <c r="D16" s="8" t="s">
        <v>5</v>
      </c>
      <c r="E16" s="8" t="s">
        <v>6</v>
      </c>
      <c r="F16" s="19">
        <v>150</v>
      </c>
      <c r="G16" s="2">
        <v>90</v>
      </c>
      <c r="H16" s="3">
        <v>60</v>
      </c>
      <c r="I16" s="3">
        <v>4</v>
      </c>
      <c r="J16" s="3">
        <v>8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3900</v>
      </c>
      <c r="X16" s="6"/>
    </row>
    <row r="17" spans="1:24" ht="15.75" customHeight="1">
      <c r="A17" s="7" t="s">
        <v>35</v>
      </c>
      <c r="B17" s="8" t="s">
        <v>21</v>
      </c>
      <c r="C17" s="8" t="s">
        <v>63</v>
      </c>
      <c r="D17" s="8" t="s">
        <v>5</v>
      </c>
      <c r="E17" s="8" t="s">
        <v>6</v>
      </c>
      <c r="F17" s="19">
        <v>180</v>
      </c>
      <c r="G17" s="2">
        <v>120</v>
      </c>
      <c r="H17" s="3">
        <v>60</v>
      </c>
      <c r="I17" s="3">
        <v>4</v>
      </c>
      <c r="J17" s="3">
        <v>7</v>
      </c>
      <c r="K17" s="2">
        <v>4</v>
      </c>
      <c r="L17" s="3">
        <v>4</v>
      </c>
      <c r="M17" s="3">
        <v>4</v>
      </c>
      <c r="N17" s="3">
        <v>4</v>
      </c>
      <c r="O17" s="3">
        <v>4</v>
      </c>
      <c r="P17" s="3">
        <v>5</v>
      </c>
      <c r="Q17" s="3">
        <v>4</v>
      </c>
      <c r="R17" s="3">
        <v>4</v>
      </c>
      <c r="S17" s="3">
        <v>4</v>
      </c>
      <c r="T17" s="3">
        <v>4</v>
      </c>
      <c r="U17" s="3">
        <v>4</v>
      </c>
      <c r="V17" s="3">
        <v>4</v>
      </c>
      <c r="W17" s="3">
        <v>3500</v>
      </c>
      <c r="X17" s="6"/>
    </row>
    <row r="18" spans="1:24" ht="15.75" customHeight="1">
      <c r="A18" s="7" t="s">
        <v>36</v>
      </c>
      <c r="B18" s="8" t="s">
        <v>21</v>
      </c>
      <c r="C18" s="8" t="s">
        <v>19</v>
      </c>
      <c r="D18" s="8" t="s">
        <v>5</v>
      </c>
      <c r="E18" s="8" t="s">
        <v>6</v>
      </c>
      <c r="F18" s="19">
        <v>50</v>
      </c>
      <c r="G18" s="3">
        <v>50</v>
      </c>
      <c r="H18" s="3"/>
      <c r="I18" s="15"/>
      <c r="J18" s="15"/>
      <c r="K18" s="15"/>
      <c r="L18" s="15"/>
      <c r="M18" s="13"/>
      <c r="N18" s="3"/>
      <c r="O18" s="13"/>
      <c r="P18" s="13"/>
      <c r="Q18" s="13"/>
      <c r="R18" s="3"/>
      <c r="S18" s="13"/>
      <c r="T18" s="13"/>
      <c r="U18" s="3"/>
      <c r="V18" s="3"/>
      <c r="W18" s="3">
        <v>3500</v>
      </c>
      <c r="X18" s="6"/>
    </row>
    <row r="19" spans="1:24" ht="15.75" customHeight="1">
      <c r="A19" s="7" t="s">
        <v>37</v>
      </c>
      <c r="B19" s="8" t="s">
        <v>21</v>
      </c>
      <c r="C19" s="8" t="s">
        <v>19</v>
      </c>
      <c r="D19" s="8" t="s">
        <v>5</v>
      </c>
      <c r="E19" s="8" t="s">
        <v>6</v>
      </c>
      <c r="F19" s="19">
        <v>150</v>
      </c>
      <c r="G19" s="3">
        <v>90</v>
      </c>
      <c r="H19" s="3">
        <v>60</v>
      </c>
      <c r="I19" s="3">
        <v>4</v>
      </c>
      <c r="J19" s="3">
        <v>8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4</v>
      </c>
      <c r="V19" s="3">
        <v>4</v>
      </c>
      <c r="W19" s="3">
        <v>3500</v>
      </c>
      <c r="X19" s="6"/>
    </row>
    <row r="20" spans="1:24" s="18" customFormat="1" ht="15.75" customHeight="1">
      <c r="A20" s="5" t="s">
        <v>38</v>
      </c>
      <c r="B20" s="1" t="s">
        <v>61</v>
      </c>
      <c r="C20" s="1" t="s">
        <v>62</v>
      </c>
      <c r="D20" s="1" t="s">
        <v>5</v>
      </c>
      <c r="E20" s="1" t="s">
        <v>6</v>
      </c>
      <c r="F20" s="19">
        <v>50</v>
      </c>
      <c r="G20" s="3">
        <v>30</v>
      </c>
      <c r="H20" s="3">
        <v>20</v>
      </c>
      <c r="I20" s="22"/>
      <c r="J20" s="22"/>
      <c r="K20" s="22"/>
      <c r="L20" s="22"/>
      <c r="M20" s="3"/>
      <c r="N20" s="3"/>
      <c r="O20" s="3"/>
      <c r="P20" s="3"/>
      <c r="Q20" s="3"/>
      <c r="R20" s="3"/>
      <c r="S20" s="3">
        <v>5</v>
      </c>
      <c r="T20" s="3">
        <v>5</v>
      </c>
      <c r="U20" s="3">
        <v>5</v>
      </c>
      <c r="V20" s="3">
        <v>5</v>
      </c>
      <c r="W20" s="3">
        <v>3500</v>
      </c>
      <c r="X20" s="4"/>
    </row>
    <row r="21" spans="1:24" ht="15.75" customHeight="1">
      <c r="A21" s="7" t="s">
        <v>39</v>
      </c>
      <c r="B21" s="8" t="s">
        <v>21</v>
      </c>
      <c r="C21" s="8" t="s">
        <v>63</v>
      </c>
      <c r="D21" s="8" t="s">
        <v>5</v>
      </c>
      <c r="E21" s="8" t="s">
        <v>6</v>
      </c>
      <c r="F21" s="19">
        <v>50</v>
      </c>
      <c r="G21" s="3">
        <v>30</v>
      </c>
      <c r="H21" s="3">
        <v>20</v>
      </c>
      <c r="I21" s="15"/>
      <c r="J21" s="3">
        <v>5</v>
      </c>
      <c r="K21" s="15"/>
      <c r="L21" s="15"/>
      <c r="M21" s="13"/>
      <c r="N21" s="3"/>
      <c r="O21" s="3">
        <v>3</v>
      </c>
      <c r="P21" s="3">
        <v>4</v>
      </c>
      <c r="Q21" s="13"/>
      <c r="R21" s="3"/>
      <c r="S21" s="13"/>
      <c r="T21" s="13"/>
      <c r="U21" s="3">
        <v>4</v>
      </c>
      <c r="V21" s="3">
        <v>4</v>
      </c>
      <c r="W21" s="3">
        <v>3500</v>
      </c>
      <c r="X21" s="6"/>
    </row>
    <row r="22" spans="1:24" ht="15.75" customHeight="1">
      <c r="A22" s="7" t="s">
        <v>40</v>
      </c>
      <c r="B22" s="8" t="s">
        <v>21</v>
      </c>
      <c r="C22" s="8" t="s">
        <v>20</v>
      </c>
      <c r="D22" s="8" t="s">
        <v>5</v>
      </c>
      <c r="E22" s="8" t="s">
        <v>6</v>
      </c>
      <c r="F22" s="19">
        <v>50</v>
      </c>
      <c r="G22" s="3">
        <v>50</v>
      </c>
      <c r="H22" s="3"/>
      <c r="I22" s="15"/>
      <c r="J22" s="15"/>
      <c r="K22" s="15"/>
      <c r="L22" s="15"/>
      <c r="M22" s="13"/>
      <c r="N22" s="3"/>
      <c r="O22" s="3"/>
      <c r="P22" s="13"/>
      <c r="Q22" s="13"/>
      <c r="R22" s="3"/>
      <c r="S22" s="13"/>
      <c r="T22" s="13"/>
      <c r="U22" s="13"/>
      <c r="V22" s="13"/>
      <c r="W22" s="3">
        <v>6500</v>
      </c>
      <c r="X22" s="8" t="s">
        <v>19</v>
      </c>
    </row>
    <row r="23" spans="1:24" ht="15.75" customHeight="1">
      <c r="A23" s="7" t="s">
        <v>41</v>
      </c>
      <c r="B23" s="8" t="s">
        <v>21</v>
      </c>
      <c r="C23" s="8" t="s">
        <v>19</v>
      </c>
      <c r="D23" s="8" t="s">
        <v>5</v>
      </c>
      <c r="E23" s="8" t="s">
        <v>6</v>
      </c>
      <c r="F23" s="3">
        <v>50</v>
      </c>
      <c r="G23" s="3">
        <v>50</v>
      </c>
      <c r="H23" s="13"/>
      <c r="I23" s="15"/>
      <c r="J23" s="15"/>
      <c r="K23" s="15"/>
      <c r="L23" s="15"/>
      <c r="M23" s="13"/>
      <c r="N23" s="3"/>
      <c r="O23" s="13"/>
      <c r="P23" s="13"/>
      <c r="Q23" s="13"/>
      <c r="R23" s="3"/>
      <c r="S23" s="13"/>
      <c r="T23" s="13"/>
      <c r="U23" s="13"/>
      <c r="V23" s="13"/>
      <c r="W23" s="3">
        <v>3500</v>
      </c>
      <c r="X23" s="6"/>
    </row>
    <row r="24" spans="1:24" ht="21" customHeight="1">
      <c r="A24" s="12" t="s">
        <v>52</v>
      </c>
      <c r="B24" s="8" t="s">
        <v>21</v>
      </c>
      <c r="C24" s="8" t="s">
        <v>20</v>
      </c>
      <c r="D24" s="8" t="s">
        <v>5</v>
      </c>
      <c r="E24" s="8" t="s">
        <v>6</v>
      </c>
      <c r="F24" s="3">
        <v>50</v>
      </c>
      <c r="G24" s="3">
        <v>50</v>
      </c>
      <c r="H24" s="13"/>
      <c r="I24" s="15"/>
      <c r="J24" s="15"/>
      <c r="K24" s="15"/>
      <c r="L24" s="15"/>
      <c r="M24" s="13"/>
      <c r="N24" s="3"/>
      <c r="O24" s="13"/>
      <c r="P24" s="13"/>
      <c r="Q24" s="13"/>
      <c r="R24" s="3"/>
      <c r="S24" s="13"/>
      <c r="T24" s="13"/>
      <c r="U24" s="13"/>
      <c r="V24" s="13"/>
      <c r="W24" s="3">
        <v>6500</v>
      </c>
      <c r="X24" s="8" t="s">
        <v>19</v>
      </c>
    </row>
    <row r="25" spans="1:24" ht="15.75" customHeight="1">
      <c r="A25" s="7" t="s">
        <v>42</v>
      </c>
      <c r="B25" s="8" t="s">
        <v>21</v>
      </c>
      <c r="C25" s="8" t="s">
        <v>19</v>
      </c>
      <c r="D25" s="8" t="s">
        <v>5</v>
      </c>
      <c r="E25" s="8" t="s">
        <v>6</v>
      </c>
      <c r="F25" s="3">
        <v>50</v>
      </c>
      <c r="G25" s="3">
        <v>50</v>
      </c>
      <c r="H25" s="13"/>
      <c r="I25" s="15"/>
      <c r="J25" s="15"/>
      <c r="K25" s="15"/>
      <c r="L25" s="15"/>
      <c r="M25" s="13"/>
      <c r="N25" s="3"/>
      <c r="O25" s="13"/>
      <c r="P25" s="13"/>
      <c r="Q25" s="13"/>
      <c r="R25" s="3"/>
      <c r="S25" s="13"/>
      <c r="T25" s="13"/>
      <c r="U25" s="13"/>
      <c r="V25" s="13"/>
      <c r="W25" s="3">
        <v>3900</v>
      </c>
      <c r="X25" s="8" t="s">
        <v>19</v>
      </c>
    </row>
    <row r="26" spans="1:24" ht="15.75" customHeight="1">
      <c r="A26" s="7" t="s">
        <v>43</v>
      </c>
      <c r="B26" s="8" t="s">
        <v>21</v>
      </c>
      <c r="C26" s="7" t="s">
        <v>50</v>
      </c>
      <c r="D26" s="8" t="s">
        <v>5</v>
      </c>
      <c r="E26" s="8" t="s">
        <v>6</v>
      </c>
      <c r="F26" s="3">
        <v>50</v>
      </c>
      <c r="G26" s="3">
        <v>50</v>
      </c>
      <c r="H26" s="13"/>
      <c r="I26" s="15"/>
      <c r="J26" s="15"/>
      <c r="K26" s="15"/>
      <c r="L26" s="15"/>
      <c r="M26" s="13"/>
      <c r="N26" s="3"/>
      <c r="O26" s="13"/>
      <c r="P26" s="13"/>
      <c r="Q26" s="13"/>
      <c r="R26" s="3"/>
      <c r="S26" s="13"/>
      <c r="T26" s="13"/>
      <c r="U26" s="13"/>
      <c r="V26" s="13"/>
      <c r="W26" s="3">
        <v>3900</v>
      </c>
      <c r="X26" s="6"/>
    </row>
    <row r="27" spans="1:24" ht="15.75" customHeight="1">
      <c r="A27" s="7" t="s">
        <v>44</v>
      </c>
      <c r="B27" s="8" t="s">
        <v>21</v>
      </c>
      <c r="C27" s="7" t="s">
        <v>50</v>
      </c>
      <c r="D27" s="8" t="s">
        <v>5</v>
      </c>
      <c r="E27" s="8" t="s">
        <v>6</v>
      </c>
      <c r="F27" s="3">
        <v>50</v>
      </c>
      <c r="G27" s="3">
        <v>50</v>
      </c>
      <c r="H27" s="13"/>
      <c r="I27" s="15"/>
      <c r="J27" s="15"/>
      <c r="K27" s="15"/>
      <c r="L27" s="15"/>
      <c r="M27" s="13"/>
      <c r="N27" s="3"/>
      <c r="O27" s="13"/>
      <c r="P27" s="13"/>
      <c r="Q27" s="13"/>
      <c r="R27" s="3"/>
      <c r="S27" s="13"/>
      <c r="T27" s="13"/>
      <c r="U27" s="13"/>
      <c r="V27" s="13"/>
      <c r="W27" s="3">
        <v>3900</v>
      </c>
      <c r="X27" s="6"/>
    </row>
    <row r="28" spans="1:24" s="18" customFormat="1" ht="15.75" customHeight="1">
      <c r="A28" s="17" t="s">
        <v>56</v>
      </c>
      <c r="B28" s="5"/>
      <c r="C28" s="5"/>
      <c r="D28" s="5"/>
      <c r="E28" s="5"/>
      <c r="F28" s="3">
        <f aca="true" t="shared" si="0" ref="F28:T28">SUM(F3:F27)</f>
        <v>2000</v>
      </c>
      <c r="G28" s="3">
        <f t="shared" si="0"/>
        <v>1730</v>
      </c>
      <c r="H28" s="3">
        <f>SUM(H3:H27)</f>
        <v>270</v>
      </c>
      <c r="I28" s="3">
        <f t="shared" si="0"/>
        <v>12</v>
      </c>
      <c r="J28" s="3">
        <f t="shared" si="0"/>
        <v>34</v>
      </c>
      <c r="K28" s="3">
        <f t="shared" si="0"/>
        <v>16</v>
      </c>
      <c r="L28" s="3">
        <f t="shared" si="0"/>
        <v>12</v>
      </c>
      <c r="M28" s="3">
        <f t="shared" si="0"/>
        <v>19</v>
      </c>
      <c r="N28" s="3">
        <f t="shared" si="0"/>
        <v>15</v>
      </c>
      <c r="O28" s="3">
        <f t="shared" si="0"/>
        <v>23</v>
      </c>
      <c r="P28" s="3">
        <f t="shared" si="0"/>
        <v>25</v>
      </c>
      <c r="Q28" s="3">
        <f t="shared" si="0"/>
        <v>16</v>
      </c>
      <c r="R28" s="3">
        <f t="shared" si="0"/>
        <v>18</v>
      </c>
      <c r="S28" s="3">
        <f t="shared" si="0"/>
        <v>17</v>
      </c>
      <c r="T28" s="3">
        <f t="shared" si="0"/>
        <v>21</v>
      </c>
      <c r="U28" s="3">
        <f>SUM(U3:U27)</f>
        <v>21</v>
      </c>
      <c r="V28" s="3">
        <f>SUM(V3:V27)</f>
        <v>21</v>
      </c>
      <c r="W28" s="3"/>
      <c r="X28" s="4"/>
    </row>
  </sheetData>
  <mergeCells count="1">
    <mergeCell ref="A1:X1"/>
  </mergeCells>
  <hyperlinks>
    <hyperlink ref="A13" r:id="rId1" display="http://219.142.50.113/tech/Province/AmendSpeciality.jsp?id=27737"/>
    <hyperlink ref="A14" r:id="rId2" display="http://219.142.50.113/tech/Province/AmendSpeciality.jsp?id=21820"/>
    <hyperlink ref="A15" r:id="rId3" display="http://219.142.50.113/tech/Province/AmendSpeciality.jsp?id=28965"/>
    <hyperlink ref="A16" r:id="rId4" display="http://219.142.50.113/tech/Province/AmendSpeciality.jsp?id=21821"/>
    <hyperlink ref="A17" r:id="rId5" display="http://219.142.50.113/tech/Province/AmendSpeciality.jsp?id=27760"/>
    <hyperlink ref="A18" r:id="rId6" display="http://219.142.50.113/tech/Province/AmendSpeciality.jsp?id=27724"/>
    <hyperlink ref="A19" r:id="rId7" display="http://219.142.50.113/tech/Province/AmendSpeciality.jsp?id=28949"/>
    <hyperlink ref="A20" r:id="rId8" display="http://219.142.50.113/tech/Province/AmendSpeciality.jsp?id=21822"/>
    <hyperlink ref="A21" r:id="rId9" display="http://219.142.50.113/tech/Province/AmendSpeciality.jsp?id=27754"/>
    <hyperlink ref="A22" r:id="rId10" display="http://219.142.50.113/tech/Province/AmendSpeciality.jsp?id=27713"/>
    <hyperlink ref="A12" r:id="rId11" display="http://219.142.50.113/tech/Province/AmendSpeciality.jsp?id=21819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9" sqref="E9"/>
    </sheetView>
  </sheetViews>
  <sheetFormatPr defaultColWidth="9.00390625" defaultRowHeight="14.25"/>
  <cols>
    <col min="1" max="1" width="13.00390625" style="0" customWidth="1"/>
    <col min="5" max="5" width="11.75390625" style="0" customWidth="1"/>
    <col min="6" max="6" width="11.00390625" style="0" customWidth="1"/>
    <col min="7" max="7" width="10.875" style="0" customWidth="1"/>
    <col min="8" max="8" width="10.625" style="0" customWidth="1"/>
    <col min="9" max="9" width="13.375" style="0" customWidth="1"/>
    <col min="10" max="10" width="13.125" style="0" customWidth="1"/>
  </cols>
  <sheetData>
    <row r="1" spans="1:10" ht="51" customHeight="1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7.75">
      <c r="A2" s="23" t="s">
        <v>64</v>
      </c>
      <c r="B2" s="23" t="s">
        <v>0</v>
      </c>
      <c r="C2" s="23" t="s">
        <v>2</v>
      </c>
      <c r="D2" s="23" t="s">
        <v>3</v>
      </c>
      <c r="E2" s="23" t="s">
        <v>9</v>
      </c>
      <c r="F2" s="23" t="s">
        <v>65</v>
      </c>
      <c r="G2" s="23" t="s">
        <v>66</v>
      </c>
      <c r="H2" s="23" t="s">
        <v>67</v>
      </c>
      <c r="I2" s="23" t="s">
        <v>69</v>
      </c>
      <c r="J2" s="23" t="s">
        <v>58</v>
      </c>
    </row>
    <row r="3" spans="1:10" s="10" customFormat="1" ht="30" customHeight="1">
      <c r="A3" s="24" t="s">
        <v>70</v>
      </c>
      <c r="B3" s="23" t="s">
        <v>4</v>
      </c>
      <c r="C3" s="23" t="s">
        <v>71</v>
      </c>
      <c r="D3" s="23" t="s">
        <v>6</v>
      </c>
      <c r="E3" s="25">
        <v>40</v>
      </c>
      <c r="F3" s="25">
        <v>20</v>
      </c>
      <c r="G3" s="25">
        <v>10</v>
      </c>
      <c r="H3" s="25">
        <v>10</v>
      </c>
      <c r="I3" s="25"/>
      <c r="J3" s="25"/>
    </row>
    <row r="4" spans="1:10" s="10" customFormat="1" ht="30" customHeight="1">
      <c r="A4" s="24" t="s">
        <v>72</v>
      </c>
      <c r="B4" s="23" t="s">
        <v>4</v>
      </c>
      <c r="C4" s="23" t="s">
        <v>71</v>
      </c>
      <c r="D4" s="23" t="s">
        <v>6</v>
      </c>
      <c r="E4" s="25">
        <v>40</v>
      </c>
      <c r="F4" s="25">
        <v>20</v>
      </c>
      <c r="G4" s="25">
        <v>10</v>
      </c>
      <c r="H4" s="25">
        <v>10</v>
      </c>
      <c r="I4" s="25"/>
      <c r="J4" s="25"/>
    </row>
    <row r="5" spans="1:10" s="10" customFormat="1" ht="30" customHeight="1">
      <c r="A5" s="24" t="s">
        <v>73</v>
      </c>
      <c r="B5" s="23" t="s">
        <v>4</v>
      </c>
      <c r="C5" s="23" t="s">
        <v>71</v>
      </c>
      <c r="D5" s="23" t="s">
        <v>6</v>
      </c>
      <c r="E5" s="25">
        <v>120</v>
      </c>
      <c r="F5" s="25">
        <v>40</v>
      </c>
      <c r="G5" s="25">
        <v>40</v>
      </c>
      <c r="H5" s="25">
        <v>40</v>
      </c>
      <c r="I5" s="25"/>
      <c r="J5" s="25"/>
    </row>
    <row r="6" spans="1:10" s="10" customFormat="1" ht="30" customHeight="1">
      <c r="A6" s="24" t="s">
        <v>74</v>
      </c>
      <c r="B6" s="23" t="s">
        <v>4</v>
      </c>
      <c r="C6" s="23" t="s">
        <v>71</v>
      </c>
      <c r="D6" s="23" t="s">
        <v>6</v>
      </c>
      <c r="E6" s="25">
        <v>100</v>
      </c>
      <c r="F6" s="25">
        <v>40</v>
      </c>
      <c r="G6" s="25">
        <v>30</v>
      </c>
      <c r="H6" s="25">
        <v>30</v>
      </c>
      <c r="I6" s="25"/>
      <c r="J6" s="25"/>
    </row>
    <row r="7" spans="1:10" s="10" customFormat="1" ht="30" customHeight="1">
      <c r="A7" s="24" t="s">
        <v>75</v>
      </c>
      <c r="B7" s="23" t="s">
        <v>4</v>
      </c>
      <c r="C7" s="23" t="s">
        <v>71</v>
      </c>
      <c r="D7" s="23" t="s">
        <v>6</v>
      </c>
      <c r="E7" s="25">
        <v>100</v>
      </c>
      <c r="F7" s="25">
        <v>40</v>
      </c>
      <c r="G7" s="25">
        <v>30</v>
      </c>
      <c r="H7" s="25">
        <v>30</v>
      </c>
      <c r="I7" s="25"/>
      <c r="J7" s="25"/>
    </row>
    <row r="8" spans="1:10" s="10" customFormat="1" ht="30" customHeight="1">
      <c r="A8" s="24" t="s">
        <v>76</v>
      </c>
      <c r="B8" s="23" t="s">
        <v>4</v>
      </c>
      <c r="C8" s="23" t="s">
        <v>71</v>
      </c>
      <c r="D8" s="23" t="s">
        <v>6</v>
      </c>
      <c r="E8" s="25">
        <v>100</v>
      </c>
      <c r="F8" s="25">
        <v>40</v>
      </c>
      <c r="G8" s="25">
        <v>30</v>
      </c>
      <c r="H8" s="25">
        <v>30</v>
      </c>
      <c r="I8" s="25"/>
      <c r="J8" s="25"/>
    </row>
    <row r="9" spans="1:10" s="10" customFormat="1" ht="30" customHeight="1">
      <c r="A9" s="24" t="s">
        <v>77</v>
      </c>
      <c r="B9" s="25"/>
      <c r="C9" s="25"/>
      <c r="D9" s="25"/>
      <c r="E9" s="25">
        <f>SUM(E3:E8)</f>
        <v>500</v>
      </c>
      <c r="F9" s="25">
        <f>SUM(F3:F8)</f>
        <v>200</v>
      </c>
      <c r="G9" s="25">
        <f>SUM(G3:G8)</f>
        <v>150</v>
      </c>
      <c r="H9" s="25">
        <f>SUM(H3:H8)</f>
        <v>150</v>
      </c>
      <c r="I9" s="25"/>
      <c r="J9" s="2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14.125" style="0" customWidth="1"/>
    <col min="2" max="2" width="5.125" style="27" customWidth="1"/>
    <col min="3" max="5" width="4.00390625" style="0" customWidth="1"/>
    <col min="6" max="6" width="5.625" style="0" customWidth="1"/>
    <col min="7" max="7" width="5.375" style="0" customWidth="1"/>
    <col min="8" max="9" width="5.25390625" style="0" customWidth="1"/>
    <col min="10" max="10" width="4.75390625" style="0" customWidth="1"/>
    <col min="11" max="12" width="5.125" style="0" customWidth="1"/>
    <col min="13" max="15" width="3.125" style="0" customWidth="1"/>
    <col min="16" max="17" width="2.875" style="0" customWidth="1"/>
    <col min="18" max="18" width="3.00390625" style="0" customWidth="1"/>
    <col min="19" max="19" width="3.125" style="0" customWidth="1"/>
    <col min="20" max="20" width="3.25390625" style="0" customWidth="1"/>
    <col min="21" max="23" width="3.125" style="0" customWidth="1"/>
    <col min="24" max="25" width="3.25390625" style="0" customWidth="1"/>
    <col min="26" max="26" width="3.00390625" style="0" customWidth="1"/>
    <col min="27" max="27" width="10.125" style="0" customWidth="1"/>
  </cols>
  <sheetData>
    <row r="1" spans="1:27" ht="29.25" customHeight="1">
      <c r="A1" s="28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5.5" customHeight="1">
      <c r="A2" s="1" t="s">
        <v>8</v>
      </c>
      <c r="B2" s="8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8" t="s">
        <v>78</v>
      </c>
      <c r="H2" s="8" t="s">
        <v>96</v>
      </c>
      <c r="I2" s="8" t="s">
        <v>95</v>
      </c>
      <c r="J2" s="26" t="s">
        <v>51</v>
      </c>
      <c r="K2" s="8" t="s">
        <v>94</v>
      </c>
      <c r="L2" s="8" t="s">
        <v>97</v>
      </c>
      <c r="M2" s="8" t="s">
        <v>80</v>
      </c>
      <c r="N2" s="8" t="s">
        <v>81</v>
      </c>
      <c r="O2" s="8" t="s">
        <v>82</v>
      </c>
      <c r="P2" s="8" t="s">
        <v>83</v>
      </c>
      <c r="Q2" s="8" t="s">
        <v>84</v>
      </c>
      <c r="R2" s="8" t="s">
        <v>85</v>
      </c>
      <c r="S2" s="8" t="s">
        <v>86</v>
      </c>
      <c r="T2" s="8" t="s">
        <v>87</v>
      </c>
      <c r="U2" s="8" t="s">
        <v>88</v>
      </c>
      <c r="V2" s="8" t="s">
        <v>89</v>
      </c>
      <c r="W2" s="8" t="s">
        <v>90</v>
      </c>
      <c r="X2" s="8" t="s">
        <v>91</v>
      </c>
      <c r="Y2" s="8" t="s">
        <v>92</v>
      </c>
      <c r="Z2" s="8" t="s">
        <v>93</v>
      </c>
      <c r="AA2" s="8" t="s">
        <v>79</v>
      </c>
    </row>
    <row r="3" spans="1:27" ht="13.5" customHeight="1">
      <c r="A3" s="7" t="s">
        <v>22</v>
      </c>
      <c r="B3" s="8" t="s">
        <v>4</v>
      </c>
      <c r="C3" s="8" t="s">
        <v>63</v>
      </c>
      <c r="D3" s="8" t="s">
        <v>5</v>
      </c>
      <c r="E3" s="8" t="s">
        <v>6</v>
      </c>
      <c r="F3" s="2">
        <v>160</v>
      </c>
      <c r="G3" s="2">
        <v>160</v>
      </c>
      <c r="H3" s="2">
        <v>160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>
        <v>3200</v>
      </c>
    </row>
    <row r="4" spans="1:27" ht="13.5" customHeight="1">
      <c r="A4" s="7" t="s">
        <v>23</v>
      </c>
      <c r="B4" s="8" t="s">
        <v>4</v>
      </c>
      <c r="C4" s="8" t="s">
        <v>7</v>
      </c>
      <c r="D4" s="8" t="s">
        <v>5</v>
      </c>
      <c r="E4" s="8" t="s">
        <v>18</v>
      </c>
      <c r="F4" s="2">
        <v>80</v>
      </c>
      <c r="G4" s="2">
        <v>80</v>
      </c>
      <c r="H4" s="6"/>
      <c r="I4" s="2">
        <v>80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>
        <v>3500</v>
      </c>
    </row>
    <row r="5" spans="1:27" ht="13.5" customHeight="1">
      <c r="A5" s="7" t="s">
        <v>24</v>
      </c>
      <c r="B5" s="8" t="s">
        <v>4</v>
      </c>
      <c r="C5" s="8" t="s">
        <v>19</v>
      </c>
      <c r="D5" s="8" t="s">
        <v>5</v>
      </c>
      <c r="E5" s="8" t="s">
        <v>6</v>
      </c>
      <c r="F5" s="2">
        <v>160</v>
      </c>
      <c r="G5" s="2">
        <v>160</v>
      </c>
      <c r="H5" s="2">
        <v>100</v>
      </c>
      <c r="I5" s="2">
        <v>60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>
        <v>3200</v>
      </c>
    </row>
    <row r="6" spans="1:27" ht="13.5" customHeight="1">
      <c r="A6" s="7" t="s">
        <v>26</v>
      </c>
      <c r="B6" s="8" t="s">
        <v>4</v>
      </c>
      <c r="C6" s="8" t="s">
        <v>20</v>
      </c>
      <c r="D6" s="8" t="s">
        <v>5</v>
      </c>
      <c r="E6" s="8" t="s">
        <v>6</v>
      </c>
      <c r="F6" s="2">
        <v>40</v>
      </c>
      <c r="G6" s="2">
        <v>40</v>
      </c>
      <c r="H6" s="2">
        <v>40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>
        <v>5000</v>
      </c>
    </row>
    <row r="7" spans="1:27" ht="13.5" customHeight="1">
      <c r="A7" s="7" t="s">
        <v>99</v>
      </c>
      <c r="B7" s="8" t="s">
        <v>4</v>
      </c>
      <c r="C7" s="8" t="s">
        <v>20</v>
      </c>
      <c r="D7" s="8" t="s">
        <v>5</v>
      </c>
      <c r="E7" s="8" t="s">
        <v>6</v>
      </c>
      <c r="F7" s="2">
        <v>30</v>
      </c>
      <c r="G7" s="2">
        <v>30</v>
      </c>
      <c r="H7" s="2">
        <v>30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>
        <v>5000</v>
      </c>
    </row>
    <row r="8" spans="1:27" ht="13.5" customHeight="1">
      <c r="A8" s="7" t="s">
        <v>100</v>
      </c>
      <c r="B8" s="8" t="s">
        <v>4</v>
      </c>
      <c r="C8" s="7" t="s">
        <v>19</v>
      </c>
      <c r="D8" s="8" t="s">
        <v>5</v>
      </c>
      <c r="E8" s="8" t="s">
        <v>18</v>
      </c>
      <c r="F8" s="2">
        <v>50</v>
      </c>
      <c r="G8" s="2">
        <v>50</v>
      </c>
      <c r="H8" s="2">
        <v>30</v>
      </c>
      <c r="I8" s="2">
        <v>20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3500</v>
      </c>
    </row>
    <row r="9" spans="1:27" ht="22.5" customHeight="1">
      <c r="A9" s="7" t="s">
        <v>28</v>
      </c>
      <c r="B9" s="8" t="s">
        <v>4</v>
      </c>
      <c r="C9" s="8" t="s">
        <v>19</v>
      </c>
      <c r="D9" s="8" t="s">
        <v>5</v>
      </c>
      <c r="E9" s="8" t="s">
        <v>6</v>
      </c>
      <c r="F9" s="2">
        <v>60</v>
      </c>
      <c r="G9" s="2">
        <v>60</v>
      </c>
      <c r="H9" s="2">
        <v>40</v>
      </c>
      <c r="I9" s="2">
        <v>20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2" t="s">
        <v>60</v>
      </c>
    </row>
    <row r="10" spans="1:27" ht="13.5" customHeight="1">
      <c r="A10" s="7" t="s">
        <v>98</v>
      </c>
      <c r="B10" s="8" t="s">
        <v>4</v>
      </c>
      <c r="C10" s="8" t="s">
        <v>19</v>
      </c>
      <c r="D10" s="8" t="s">
        <v>5</v>
      </c>
      <c r="E10" s="8" t="s">
        <v>6</v>
      </c>
      <c r="F10" s="2">
        <v>40</v>
      </c>
      <c r="G10" s="2">
        <v>40</v>
      </c>
      <c r="H10" s="2">
        <v>30</v>
      </c>
      <c r="I10" s="2">
        <v>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3200</v>
      </c>
    </row>
    <row r="11" spans="1:27" ht="13.5" customHeight="1">
      <c r="A11" s="7" t="s">
        <v>30</v>
      </c>
      <c r="B11" s="8" t="s">
        <v>21</v>
      </c>
      <c r="C11" s="8" t="s">
        <v>20</v>
      </c>
      <c r="D11" s="8" t="s">
        <v>5</v>
      </c>
      <c r="E11" s="8" t="s">
        <v>6</v>
      </c>
      <c r="F11" s="2">
        <v>60</v>
      </c>
      <c r="G11" s="2">
        <v>30</v>
      </c>
      <c r="H11" s="2">
        <v>30</v>
      </c>
      <c r="I11" s="2"/>
      <c r="J11" s="3">
        <v>30</v>
      </c>
      <c r="K11" s="3">
        <v>25</v>
      </c>
      <c r="L11" s="3">
        <v>5</v>
      </c>
      <c r="M11" s="3"/>
      <c r="N11" s="3">
        <v>6</v>
      </c>
      <c r="O11" s="3">
        <v>4</v>
      </c>
      <c r="P11" s="3"/>
      <c r="Q11" s="3">
        <v>3</v>
      </c>
      <c r="R11" s="3">
        <v>3</v>
      </c>
      <c r="S11" s="3">
        <v>4</v>
      </c>
      <c r="T11" s="3">
        <v>4</v>
      </c>
      <c r="U11" s="3">
        <v>4</v>
      </c>
      <c r="V11" s="3">
        <v>2</v>
      </c>
      <c r="W11" s="3"/>
      <c r="X11" s="3"/>
      <c r="Y11" s="3"/>
      <c r="Z11" s="3"/>
      <c r="AA11" s="3">
        <v>6500</v>
      </c>
    </row>
    <row r="12" spans="1:27" ht="13.5" customHeight="1">
      <c r="A12" s="7" t="s">
        <v>31</v>
      </c>
      <c r="B12" s="8" t="s">
        <v>21</v>
      </c>
      <c r="C12" s="8" t="s">
        <v>19</v>
      </c>
      <c r="D12" s="8" t="s">
        <v>5</v>
      </c>
      <c r="E12" s="8" t="s">
        <v>6</v>
      </c>
      <c r="F12" s="2">
        <v>60</v>
      </c>
      <c r="G12" s="2">
        <v>60</v>
      </c>
      <c r="H12" s="2">
        <v>45</v>
      </c>
      <c r="I12" s="2">
        <v>15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3900</v>
      </c>
    </row>
    <row r="13" spans="1:27" ht="13.5" customHeight="1">
      <c r="A13" s="7" t="s">
        <v>32</v>
      </c>
      <c r="B13" s="8" t="s">
        <v>21</v>
      </c>
      <c r="C13" s="8" t="s">
        <v>19</v>
      </c>
      <c r="D13" s="8" t="s">
        <v>5</v>
      </c>
      <c r="E13" s="8" t="s">
        <v>6</v>
      </c>
      <c r="F13" s="2">
        <v>40</v>
      </c>
      <c r="G13" s="2">
        <v>40</v>
      </c>
      <c r="H13" s="2">
        <v>30</v>
      </c>
      <c r="I13" s="2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3900</v>
      </c>
    </row>
    <row r="14" spans="1:27" ht="13.5" customHeight="1">
      <c r="A14" s="7" t="s">
        <v>33</v>
      </c>
      <c r="B14" s="8" t="s">
        <v>21</v>
      </c>
      <c r="C14" s="8" t="s">
        <v>19</v>
      </c>
      <c r="D14" s="8" t="s">
        <v>5</v>
      </c>
      <c r="E14" s="8" t="s">
        <v>6</v>
      </c>
      <c r="F14" s="2">
        <v>60</v>
      </c>
      <c r="G14" s="2">
        <v>40</v>
      </c>
      <c r="H14" s="2">
        <v>30</v>
      </c>
      <c r="I14" s="2">
        <v>10</v>
      </c>
      <c r="J14" s="3">
        <v>20</v>
      </c>
      <c r="K14" s="3">
        <v>15</v>
      </c>
      <c r="L14" s="3">
        <v>5</v>
      </c>
      <c r="M14" s="3"/>
      <c r="N14" s="3"/>
      <c r="O14" s="3"/>
      <c r="P14" s="3"/>
      <c r="Q14" s="3">
        <v>4</v>
      </c>
      <c r="R14" s="3"/>
      <c r="S14" s="3">
        <v>4</v>
      </c>
      <c r="T14" s="3">
        <v>4</v>
      </c>
      <c r="U14" s="3"/>
      <c r="V14" s="3">
        <v>4</v>
      </c>
      <c r="W14" s="3"/>
      <c r="X14" s="3">
        <v>4</v>
      </c>
      <c r="Y14" s="3"/>
      <c r="Z14" s="3"/>
      <c r="AA14" s="3">
        <v>3900</v>
      </c>
    </row>
    <row r="15" spans="1:27" ht="13.5" customHeight="1">
      <c r="A15" s="7" t="s">
        <v>34</v>
      </c>
      <c r="B15" s="8" t="s">
        <v>21</v>
      </c>
      <c r="C15" s="8" t="s">
        <v>19</v>
      </c>
      <c r="D15" s="8" t="s">
        <v>5</v>
      </c>
      <c r="E15" s="8" t="s">
        <v>6</v>
      </c>
      <c r="F15" s="2">
        <v>120</v>
      </c>
      <c r="G15" s="2">
        <v>60</v>
      </c>
      <c r="H15" s="2">
        <v>40</v>
      </c>
      <c r="I15" s="2">
        <v>20</v>
      </c>
      <c r="J15" s="3">
        <v>60</v>
      </c>
      <c r="K15" s="3">
        <v>45</v>
      </c>
      <c r="L15" s="3">
        <v>15</v>
      </c>
      <c r="M15" s="3">
        <v>4</v>
      </c>
      <c r="N15" s="3">
        <v>8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3900</v>
      </c>
    </row>
    <row r="16" spans="1:27" ht="13.5" customHeight="1">
      <c r="A16" s="7" t="s">
        <v>35</v>
      </c>
      <c r="B16" s="8" t="s">
        <v>21</v>
      </c>
      <c r="C16" s="8" t="s">
        <v>63</v>
      </c>
      <c r="D16" s="8" t="s">
        <v>5</v>
      </c>
      <c r="E16" s="8" t="s">
        <v>6</v>
      </c>
      <c r="F16" s="2">
        <v>120</v>
      </c>
      <c r="G16" s="2">
        <v>60</v>
      </c>
      <c r="H16" s="2">
        <v>60</v>
      </c>
      <c r="I16" s="2"/>
      <c r="J16" s="3">
        <v>60</v>
      </c>
      <c r="K16" s="3">
        <v>60</v>
      </c>
      <c r="L16" s="3"/>
      <c r="M16" s="3">
        <v>4</v>
      </c>
      <c r="N16" s="3">
        <v>7</v>
      </c>
      <c r="O16" s="2">
        <v>4</v>
      </c>
      <c r="P16" s="3">
        <v>4</v>
      </c>
      <c r="Q16" s="3">
        <v>4</v>
      </c>
      <c r="R16" s="3">
        <v>4</v>
      </c>
      <c r="S16" s="3">
        <v>4</v>
      </c>
      <c r="T16" s="3">
        <v>5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3500</v>
      </c>
    </row>
    <row r="17" spans="1:27" ht="13.5" customHeight="1">
      <c r="A17" s="7" t="s">
        <v>36</v>
      </c>
      <c r="B17" s="8" t="s">
        <v>21</v>
      </c>
      <c r="C17" s="8" t="s">
        <v>19</v>
      </c>
      <c r="D17" s="8" t="s">
        <v>5</v>
      </c>
      <c r="E17" s="8" t="s">
        <v>6</v>
      </c>
      <c r="F17" s="2">
        <v>50</v>
      </c>
      <c r="G17" s="3">
        <v>50</v>
      </c>
      <c r="H17" s="3">
        <v>35</v>
      </c>
      <c r="I17" s="3">
        <v>15</v>
      </c>
      <c r="J17" s="3"/>
      <c r="K17" s="3"/>
      <c r="L17" s="3"/>
      <c r="M17" s="15"/>
      <c r="N17" s="15"/>
      <c r="O17" s="15"/>
      <c r="P17" s="15"/>
      <c r="Q17" s="13"/>
      <c r="R17" s="3"/>
      <c r="S17" s="13"/>
      <c r="T17" s="13"/>
      <c r="U17" s="13"/>
      <c r="V17" s="3"/>
      <c r="W17" s="13"/>
      <c r="X17" s="13"/>
      <c r="Y17" s="3"/>
      <c r="Z17" s="3"/>
      <c r="AA17" s="3">
        <v>3500</v>
      </c>
    </row>
    <row r="18" spans="1:27" ht="13.5" customHeight="1">
      <c r="A18" s="7" t="s">
        <v>37</v>
      </c>
      <c r="B18" s="8" t="s">
        <v>21</v>
      </c>
      <c r="C18" s="8" t="s">
        <v>19</v>
      </c>
      <c r="D18" s="8" t="s">
        <v>5</v>
      </c>
      <c r="E18" s="8" t="s">
        <v>6</v>
      </c>
      <c r="F18" s="2">
        <v>120</v>
      </c>
      <c r="G18" s="3">
        <v>60</v>
      </c>
      <c r="H18" s="3">
        <v>40</v>
      </c>
      <c r="I18" s="3">
        <v>20</v>
      </c>
      <c r="J18" s="3">
        <v>60</v>
      </c>
      <c r="K18" s="3">
        <v>45</v>
      </c>
      <c r="L18" s="3">
        <v>15</v>
      </c>
      <c r="M18" s="3">
        <v>4</v>
      </c>
      <c r="N18" s="3">
        <v>8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4</v>
      </c>
      <c r="V18" s="3">
        <v>4</v>
      </c>
      <c r="W18" s="3">
        <v>4</v>
      </c>
      <c r="X18" s="3">
        <v>4</v>
      </c>
      <c r="Y18" s="3">
        <v>4</v>
      </c>
      <c r="Z18" s="3">
        <v>4</v>
      </c>
      <c r="AA18" s="3">
        <v>3500</v>
      </c>
    </row>
    <row r="19" spans="1:27" ht="13.5" customHeight="1">
      <c r="A19" s="5" t="s">
        <v>38</v>
      </c>
      <c r="B19" s="8" t="s">
        <v>21</v>
      </c>
      <c r="C19" s="1" t="s">
        <v>62</v>
      </c>
      <c r="D19" s="1" t="s">
        <v>5</v>
      </c>
      <c r="E19" s="1" t="s">
        <v>6</v>
      </c>
      <c r="F19" s="2">
        <v>50</v>
      </c>
      <c r="G19" s="3">
        <v>30</v>
      </c>
      <c r="H19" s="3">
        <v>20</v>
      </c>
      <c r="I19" s="3">
        <v>10</v>
      </c>
      <c r="J19" s="3">
        <v>20</v>
      </c>
      <c r="K19" s="3">
        <v>16</v>
      </c>
      <c r="L19" s="3">
        <v>4</v>
      </c>
      <c r="M19" s="22"/>
      <c r="N19" s="22"/>
      <c r="O19" s="22"/>
      <c r="P19" s="22"/>
      <c r="Q19" s="3"/>
      <c r="R19" s="3"/>
      <c r="S19" s="3"/>
      <c r="T19" s="3"/>
      <c r="U19" s="3"/>
      <c r="V19" s="3"/>
      <c r="W19" s="3">
        <v>5</v>
      </c>
      <c r="X19" s="3">
        <v>5</v>
      </c>
      <c r="Y19" s="3">
        <v>5</v>
      </c>
      <c r="Z19" s="3">
        <v>5</v>
      </c>
      <c r="AA19" s="3">
        <v>3500</v>
      </c>
    </row>
    <row r="20" spans="1:27" ht="13.5" customHeight="1">
      <c r="A20" s="7" t="s">
        <v>39</v>
      </c>
      <c r="B20" s="8" t="s">
        <v>21</v>
      </c>
      <c r="C20" s="8" t="s">
        <v>63</v>
      </c>
      <c r="D20" s="8" t="s">
        <v>5</v>
      </c>
      <c r="E20" s="8" t="s">
        <v>6</v>
      </c>
      <c r="F20" s="2">
        <v>50</v>
      </c>
      <c r="G20" s="3">
        <v>30</v>
      </c>
      <c r="H20" s="3">
        <v>30</v>
      </c>
      <c r="I20" s="3"/>
      <c r="J20" s="3">
        <v>20</v>
      </c>
      <c r="K20" s="3">
        <v>20</v>
      </c>
      <c r="L20" s="3"/>
      <c r="M20" s="15"/>
      <c r="N20" s="3">
        <v>5</v>
      </c>
      <c r="O20" s="15"/>
      <c r="P20" s="15"/>
      <c r="Q20" s="13"/>
      <c r="R20" s="3"/>
      <c r="S20" s="3">
        <v>3</v>
      </c>
      <c r="T20" s="3">
        <v>4</v>
      </c>
      <c r="U20" s="13"/>
      <c r="V20" s="3"/>
      <c r="W20" s="13"/>
      <c r="X20" s="13"/>
      <c r="Y20" s="3">
        <v>4</v>
      </c>
      <c r="Z20" s="3">
        <v>4</v>
      </c>
      <c r="AA20" s="3">
        <v>3500</v>
      </c>
    </row>
    <row r="21" spans="1:27" ht="13.5" customHeight="1">
      <c r="A21" s="7" t="s">
        <v>102</v>
      </c>
      <c r="B21" s="8" t="s">
        <v>21</v>
      </c>
      <c r="C21" s="8" t="s">
        <v>20</v>
      </c>
      <c r="D21" s="8" t="s">
        <v>5</v>
      </c>
      <c r="E21" s="8" t="s">
        <v>6</v>
      </c>
      <c r="F21" s="2">
        <v>30</v>
      </c>
      <c r="G21" s="3">
        <v>30</v>
      </c>
      <c r="H21" s="3">
        <v>30</v>
      </c>
      <c r="I21" s="3"/>
      <c r="J21" s="3"/>
      <c r="K21" s="3"/>
      <c r="L21" s="3"/>
      <c r="M21" s="15"/>
      <c r="N21" s="15"/>
      <c r="O21" s="15"/>
      <c r="P21" s="15"/>
      <c r="Q21" s="13"/>
      <c r="R21" s="3"/>
      <c r="S21" s="3"/>
      <c r="T21" s="13"/>
      <c r="U21" s="13"/>
      <c r="V21" s="3"/>
      <c r="W21" s="13"/>
      <c r="X21" s="13"/>
      <c r="Y21" s="13"/>
      <c r="Z21" s="13"/>
      <c r="AA21" s="3">
        <v>6500</v>
      </c>
    </row>
    <row r="22" spans="1:27" ht="13.5" customHeight="1">
      <c r="A22" s="7" t="s">
        <v>41</v>
      </c>
      <c r="B22" s="8" t="s">
        <v>21</v>
      </c>
      <c r="C22" s="8" t="s">
        <v>19</v>
      </c>
      <c r="D22" s="8" t="s">
        <v>5</v>
      </c>
      <c r="E22" s="8" t="s">
        <v>6</v>
      </c>
      <c r="F22" s="3">
        <v>40</v>
      </c>
      <c r="G22" s="3">
        <v>40</v>
      </c>
      <c r="H22" s="3">
        <v>30</v>
      </c>
      <c r="I22" s="3">
        <v>10</v>
      </c>
      <c r="J22" s="13"/>
      <c r="K22" s="13"/>
      <c r="L22" s="13"/>
      <c r="M22" s="15"/>
      <c r="N22" s="15"/>
      <c r="O22" s="15"/>
      <c r="P22" s="15"/>
      <c r="Q22" s="13"/>
      <c r="R22" s="3"/>
      <c r="S22" s="13"/>
      <c r="T22" s="13"/>
      <c r="U22" s="13"/>
      <c r="V22" s="3"/>
      <c r="W22" s="13"/>
      <c r="X22" s="13"/>
      <c r="Y22" s="13"/>
      <c r="Z22" s="13"/>
      <c r="AA22" s="3">
        <v>3500</v>
      </c>
    </row>
    <row r="23" spans="1:27" ht="23.25" customHeight="1">
      <c r="A23" s="12" t="s">
        <v>52</v>
      </c>
      <c r="B23" s="8" t="s">
        <v>21</v>
      </c>
      <c r="C23" s="8" t="s">
        <v>20</v>
      </c>
      <c r="D23" s="8" t="s">
        <v>5</v>
      </c>
      <c r="E23" s="8" t="s">
        <v>6</v>
      </c>
      <c r="F23" s="3">
        <v>40</v>
      </c>
      <c r="G23" s="3">
        <v>40</v>
      </c>
      <c r="H23" s="3">
        <v>40</v>
      </c>
      <c r="I23" s="3"/>
      <c r="J23" s="13"/>
      <c r="K23" s="13"/>
      <c r="L23" s="13"/>
      <c r="M23" s="15"/>
      <c r="N23" s="15"/>
      <c r="O23" s="15"/>
      <c r="P23" s="15"/>
      <c r="Q23" s="13"/>
      <c r="R23" s="3"/>
      <c r="S23" s="13"/>
      <c r="T23" s="13"/>
      <c r="U23" s="13"/>
      <c r="V23" s="3"/>
      <c r="W23" s="13"/>
      <c r="X23" s="13"/>
      <c r="Y23" s="13"/>
      <c r="Z23" s="13"/>
      <c r="AA23" s="3">
        <v>6500</v>
      </c>
    </row>
    <row r="24" spans="1:27" ht="13.5" customHeight="1">
      <c r="A24" s="7" t="s">
        <v>42</v>
      </c>
      <c r="B24" s="8" t="s">
        <v>21</v>
      </c>
      <c r="C24" s="8" t="s">
        <v>19</v>
      </c>
      <c r="D24" s="8" t="s">
        <v>5</v>
      </c>
      <c r="E24" s="8" t="s">
        <v>6</v>
      </c>
      <c r="F24" s="3">
        <v>40</v>
      </c>
      <c r="G24" s="3">
        <v>40</v>
      </c>
      <c r="H24" s="3">
        <v>30</v>
      </c>
      <c r="I24" s="3">
        <v>10</v>
      </c>
      <c r="J24" s="13"/>
      <c r="K24" s="13"/>
      <c r="L24" s="13"/>
      <c r="M24" s="15"/>
      <c r="N24" s="15"/>
      <c r="O24" s="15"/>
      <c r="P24" s="15"/>
      <c r="Q24" s="13"/>
      <c r="R24" s="3"/>
      <c r="S24" s="13"/>
      <c r="T24" s="13"/>
      <c r="U24" s="13"/>
      <c r="V24" s="3"/>
      <c r="W24" s="13"/>
      <c r="X24" s="13"/>
      <c r="Y24" s="13"/>
      <c r="Z24" s="13"/>
      <c r="AA24" s="3">
        <v>3900</v>
      </c>
    </row>
    <row r="25" spans="1:27" ht="13.5" customHeight="1">
      <c r="A25" s="7" t="s">
        <v>43</v>
      </c>
      <c r="B25" s="8" t="s">
        <v>21</v>
      </c>
      <c r="C25" s="7" t="s">
        <v>50</v>
      </c>
      <c r="D25" s="8" t="s">
        <v>5</v>
      </c>
      <c r="E25" s="8" t="s">
        <v>6</v>
      </c>
      <c r="F25" s="3">
        <v>50</v>
      </c>
      <c r="G25" s="3">
        <v>50</v>
      </c>
      <c r="H25" s="3"/>
      <c r="I25" s="3">
        <v>50</v>
      </c>
      <c r="J25" s="13"/>
      <c r="K25" s="13"/>
      <c r="L25" s="13"/>
      <c r="M25" s="15"/>
      <c r="N25" s="15"/>
      <c r="O25" s="15"/>
      <c r="P25" s="15"/>
      <c r="Q25" s="13"/>
      <c r="R25" s="3"/>
      <c r="S25" s="13"/>
      <c r="T25" s="13"/>
      <c r="U25" s="13"/>
      <c r="V25" s="3"/>
      <c r="W25" s="13"/>
      <c r="X25" s="13"/>
      <c r="Y25" s="13"/>
      <c r="Z25" s="13"/>
      <c r="AA25" s="3">
        <v>3900</v>
      </c>
    </row>
    <row r="26" spans="1:27" ht="13.5" customHeight="1">
      <c r="A26" s="7" t="s">
        <v>44</v>
      </c>
      <c r="B26" s="8" t="s">
        <v>21</v>
      </c>
      <c r="C26" s="7" t="s">
        <v>50</v>
      </c>
      <c r="D26" s="8" t="s">
        <v>5</v>
      </c>
      <c r="E26" s="8" t="s">
        <v>6</v>
      </c>
      <c r="F26" s="3">
        <v>50</v>
      </c>
      <c r="G26" s="3">
        <v>50</v>
      </c>
      <c r="H26" s="3"/>
      <c r="I26" s="3">
        <v>50</v>
      </c>
      <c r="J26" s="13"/>
      <c r="K26" s="13"/>
      <c r="L26" s="13"/>
      <c r="M26" s="15"/>
      <c r="N26" s="15"/>
      <c r="O26" s="15"/>
      <c r="P26" s="15"/>
      <c r="Q26" s="13"/>
      <c r="R26" s="3"/>
      <c r="S26" s="13"/>
      <c r="T26" s="13"/>
      <c r="U26" s="13"/>
      <c r="V26" s="3"/>
      <c r="W26" s="13"/>
      <c r="X26" s="13"/>
      <c r="Y26" s="13"/>
      <c r="Z26" s="13"/>
      <c r="AA26" s="3">
        <v>3900</v>
      </c>
    </row>
    <row r="27" spans="1:27" ht="15.75" customHeight="1">
      <c r="A27" s="17" t="s">
        <v>56</v>
      </c>
      <c r="B27" s="7"/>
      <c r="C27" s="5"/>
      <c r="D27" s="5"/>
      <c r="E27" s="5"/>
      <c r="F27" s="3">
        <f>SUM(F3:F26)</f>
        <v>1600</v>
      </c>
      <c r="G27" s="3">
        <f aca="true" t="shared" si="0" ref="G27:X27">SUM(G3:G26)</f>
        <v>1330</v>
      </c>
      <c r="H27" s="3">
        <f>SUM(H3:H26)</f>
        <v>920</v>
      </c>
      <c r="I27" s="3">
        <f>SUM(I3:I26)</f>
        <v>410</v>
      </c>
      <c r="J27" s="3">
        <f>SUM(J3:J26)</f>
        <v>270</v>
      </c>
      <c r="K27" s="3">
        <f>SUM(K3:K26)</f>
        <v>226</v>
      </c>
      <c r="L27" s="3">
        <f>SUM(L3:L26)</f>
        <v>44</v>
      </c>
      <c r="M27" s="3">
        <f t="shared" si="0"/>
        <v>12</v>
      </c>
      <c r="N27" s="3">
        <f t="shared" si="0"/>
        <v>34</v>
      </c>
      <c r="O27" s="3">
        <f t="shared" si="0"/>
        <v>16</v>
      </c>
      <c r="P27" s="3">
        <f t="shared" si="0"/>
        <v>12</v>
      </c>
      <c r="Q27" s="3">
        <f t="shared" si="0"/>
        <v>19</v>
      </c>
      <c r="R27" s="3">
        <f t="shared" si="0"/>
        <v>15</v>
      </c>
      <c r="S27" s="3">
        <f t="shared" si="0"/>
        <v>23</v>
      </c>
      <c r="T27" s="3">
        <f t="shared" si="0"/>
        <v>25</v>
      </c>
      <c r="U27" s="3">
        <f t="shared" si="0"/>
        <v>16</v>
      </c>
      <c r="V27" s="3">
        <f t="shared" si="0"/>
        <v>18</v>
      </c>
      <c r="W27" s="3">
        <f t="shared" si="0"/>
        <v>17</v>
      </c>
      <c r="X27" s="3">
        <f t="shared" si="0"/>
        <v>21</v>
      </c>
      <c r="Y27" s="3">
        <f>SUM(Y3:Y26)</f>
        <v>21</v>
      </c>
      <c r="Z27" s="3">
        <f>SUM(Z3:Z26)</f>
        <v>21</v>
      </c>
      <c r="AA27" s="3"/>
    </row>
  </sheetData>
  <mergeCells count="1">
    <mergeCell ref="A1:AA1"/>
  </mergeCells>
  <hyperlinks>
    <hyperlink ref="A12" r:id="rId1" display="http://219.142.50.113/tech/Province/AmendSpeciality.jsp?id=27737"/>
    <hyperlink ref="A13" r:id="rId2" display="http://219.142.50.113/tech/Province/AmendSpeciality.jsp?id=21820"/>
    <hyperlink ref="A14" r:id="rId3" display="http://219.142.50.113/tech/Province/AmendSpeciality.jsp?id=28965"/>
    <hyperlink ref="A15" r:id="rId4" display="http://219.142.50.113/tech/Province/AmendSpeciality.jsp?id=21821"/>
    <hyperlink ref="A16" r:id="rId5" display="http://219.142.50.113/tech/Province/AmendSpeciality.jsp?id=27760"/>
    <hyperlink ref="A17" r:id="rId6" display="http://219.142.50.113/tech/Province/AmendSpeciality.jsp?id=27724"/>
    <hyperlink ref="A18" r:id="rId7" display="http://219.142.50.113/tech/Province/AmendSpeciality.jsp?id=28949"/>
    <hyperlink ref="A19" r:id="rId8" display="http://219.142.50.113/tech/Province/AmendSpeciality.jsp?id=21822"/>
    <hyperlink ref="A20" r:id="rId9" display="http://219.142.50.113/tech/Province/AmendSpeciality.jsp?id=27754"/>
    <hyperlink ref="A21" r:id="rId10" display="http://219.142.50.113/tech/Province/AmendSpeciality.jsp?id=27713"/>
    <hyperlink ref="A11" r:id="rId11" display="http://219.142.50.113/tech/Province/AmendSpeciality.jsp?id=21819"/>
  </hyperlinks>
  <printOptions/>
  <pageMargins left="0.75" right="0.75" top="1" bottom="1" header="0.5" footer="0.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2010-04-27T09:47:24Z</cp:lastPrinted>
  <dcterms:created xsi:type="dcterms:W3CDTF">2009-12-08T03:18:54Z</dcterms:created>
  <dcterms:modified xsi:type="dcterms:W3CDTF">2010-05-26T06:58:18Z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