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<sst xmlns="http://schemas.openxmlformats.org/spreadsheetml/2006/main" count="116" uniqueCount="54">
  <si>
    <r>
      <t>亳州学院</t>
    </r>
    <r>
      <rPr>
        <b/>
        <sz val="20"/>
        <rFont val="Arial"/>
        <family val="2"/>
      </rPr>
      <t>2018</t>
    </r>
    <r>
      <rPr>
        <b/>
        <sz val="20"/>
        <rFont val="宋体"/>
        <family val="0"/>
      </rPr>
      <t>年本科分省分专业招生计划及收费标准</t>
    </r>
  </si>
  <si>
    <t>序号</t>
  </si>
  <si>
    <t>专业名称</t>
  </si>
  <si>
    <t>科类</t>
  </si>
  <si>
    <t>层次</t>
  </si>
  <si>
    <t>学制</t>
  </si>
  <si>
    <r>
      <t>招生</t>
    </r>
    <r>
      <rPr>
        <sz val="11"/>
        <rFont val="Arial"/>
        <family val="2"/>
      </rPr>
      <t xml:space="preserve">
</t>
    </r>
    <r>
      <rPr>
        <sz val="11"/>
        <rFont val="宋体"/>
        <family val="0"/>
      </rPr>
      <t>类别</t>
    </r>
  </si>
  <si>
    <t>招生计划</t>
  </si>
  <si>
    <t>安徽</t>
  </si>
  <si>
    <r>
      <t>安徽</t>
    </r>
    <r>
      <rPr>
        <sz val="11"/>
        <rFont val="Arial"/>
        <family val="2"/>
      </rPr>
      <t xml:space="preserve">
(</t>
    </r>
    <r>
      <rPr>
        <sz val="11"/>
        <rFont val="宋体"/>
        <family val="0"/>
      </rPr>
      <t>艺体</t>
    </r>
    <r>
      <rPr>
        <sz val="11"/>
        <rFont val="Arial"/>
        <family val="2"/>
      </rPr>
      <t>)</t>
    </r>
  </si>
  <si>
    <r>
      <t>安徽</t>
    </r>
    <r>
      <rPr>
        <sz val="11"/>
        <rFont val="Arial"/>
        <family val="2"/>
      </rPr>
      <t xml:space="preserve">
(</t>
    </r>
    <r>
      <rPr>
        <sz val="11"/>
        <rFont val="宋体"/>
        <family val="0"/>
      </rPr>
      <t>文</t>
    </r>
    <r>
      <rPr>
        <sz val="11"/>
        <rFont val="Arial"/>
        <family val="2"/>
      </rPr>
      <t>)</t>
    </r>
  </si>
  <si>
    <t>安徽(理)</t>
  </si>
  <si>
    <r>
      <t>省外</t>
    </r>
    <r>
      <rPr>
        <sz val="11"/>
        <rFont val="Arial"/>
        <family val="2"/>
      </rPr>
      <t xml:space="preserve">
</t>
    </r>
    <r>
      <rPr>
        <sz val="11"/>
        <rFont val="宋体"/>
        <family val="0"/>
      </rPr>
      <t>计划</t>
    </r>
  </si>
  <si>
    <r>
      <t>河</t>
    </r>
    <r>
      <rPr>
        <sz val="11"/>
        <rFont val="Arial"/>
        <family val="2"/>
      </rPr>
      <t xml:space="preserve">
</t>
    </r>
    <r>
      <rPr>
        <sz val="11"/>
        <rFont val="宋体"/>
        <family val="0"/>
      </rPr>
      <t>南</t>
    </r>
  </si>
  <si>
    <r>
      <t>山</t>
    </r>
    <r>
      <rPr>
        <sz val="11"/>
        <rFont val="Arial"/>
        <family val="2"/>
      </rPr>
      <t xml:space="preserve">
</t>
    </r>
    <r>
      <rPr>
        <sz val="11"/>
        <rFont val="宋体"/>
        <family val="0"/>
      </rPr>
      <t>东</t>
    </r>
  </si>
  <si>
    <r>
      <t>甘</t>
    </r>
    <r>
      <rPr>
        <sz val="11"/>
        <rFont val="Arial"/>
        <family val="2"/>
      </rPr>
      <t xml:space="preserve">
</t>
    </r>
    <r>
      <rPr>
        <sz val="11"/>
        <rFont val="宋体"/>
        <family val="0"/>
      </rPr>
      <t>肃</t>
    </r>
  </si>
  <si>
    <r>
      <t>青</t>
    </r>
    <r>
      <rPr>
        <sz val="11"/>
        <rFont val="Arial"/>
        <family val="2"/>
      </rPr>
      <t xml:space="preserve">
</t>
    </r>
    <r>
      <rPr>
        <sz val="11"/>
        <rFont val="宋体"/>
        <family val="0"/>
      </rPr>
      <t>海</t>
    </r>
  </si>
  <si>
    <r>
      <t>四</t>
    </r>
    <r>
      <rPr>
        <sz val="11"/>
        <rFont val="Arial"/>
        <family val="2"/>
      </rPr>
      <t xml:space="preserve">
</t>
    </r>
    <r>
      <rPr>
        <sz val="11"/>
        <rFont val="宋体"/>
        <family val="0"/>
      </rPr>
      <t>川</t>
    </r>
  </si>
  <si>
    <r>
      <t>重</t>
    </r>
    <r>
      <rPr>
        <sz val="11"/>
        <rFont val="Arial"/>
        <family val="2"/>
      </rPr>
      <t xml:space="preserve">
</t>
    </r>
    <r>
      <rPr>
        <sz val="11"/>
        <rFont val="宋体"/>
        <family val="0"/>
      </rPr>
      <t>庆</t>
    </r>
  </si>
  <si>
    <r>
      <t>宁</t>
    </r>
    <r>
      <rPr>
        <sz val="11"/>
        <rFont val="Arial"/>
        <family val="2"/>
      </rPr>
      <t xml:space="preserve">
</t>
    </r>
    <r>
      <rPr>
        <sz val="11"/>
        <rFont val="宋体"/>
        <family val="0"/>
      </rPr>
      <t>夏</t>
    </r>
  </si>
  <si>
    <r>
      <t>云</t>
    </r>
    <r>
      <rPr>
        <sz val="11"/>
        <rFont val="Arial"/>
        <family val="2"/>
      </rPr>
      <t xml:space="preserve">
</t>
    </r>
    <r>
      <rPr>
        <sz val="11"/>
        <rFont val="宋体"/>
        <family val="0"/>
      </rPr>
      <t>南</t>
    </r>
  </si>
  <si>
    <r>
      <t>贵</t>
    </r>
    <r>
      <rPr>
        <sz val="11"/>
        <rFont val="Arial"/>
        <family val="2"/>
      </rPr>
      <t xml:space="preserve">
</t>
    </r>
    <r>
      <rPr>
        <sz val="11"/>
        <rFont val="宋体"/>
        <family val="0"/>
      </rPr>
      <t>州</t>
    </r>
  </si>
  <si>
    <r>
      <t>收费标准</t>
    </r>
    <r>
      <rPr>
        <sz val="11"/>
        <rFont val="Arial"/>
        <family val="2"/>
      </rPr>
      <t xml:space="preserve">
</t>
    </r>
    <r>
      <rPr>
        <sz val="11"/>
        <rFont val="宋体"/>
        <family val="0"/>
      </rPr>
      <t>（元</t>
    </r>
    <r>
      <rPr>
        <sz val="11"/>
        <rFont val="Arial"/>
        <family val="2"/>
      </rPr>
      <t>/</t>
    </r>
    <r>
      <rPr>
        <sz val="11"/>
        <rFont val="宋体"/>
        <family val="0"/>
      </rPr>
      <t>生</t>
    </r>
    <r>
      <rPr>
        <sz val="11"/>
        <rFont val="Arial"/>
        <family val="2"/>
      </rPr>
      <t>.</t>
    </r>
    <r>
      <rPr>
        <sz val="11"/>
        <rFont val="宋体"/>
        <family val="0"/>
      </rPr>
      <t>年）</t>
    </r>
  </si>
  <si>
    <r>
      <t>小学教育</t>
    </r>
    <r>
      <rPr>
        <sz val="11"/>
        <rFont val="Arial"/>
        <family val="2"/>
      </rPr>
      <t>(</t>
    </r>
    <r>
      <rPr>
        <sz val="11"/>
        <rFont val="宋体"/>
        <family val="0"/>
      </rPr>
      <t>师范</t>
    </r>
    <r>
      <rPr>
        <sz val="11"/>
        <rFont val="Arial"/>
        <family val="2"/>
      </rPr>
      <t>)</t>
    </r>
  </si>
  <si>
    <t>教育学</t>
  </si>
  <si>
    <t>本科</t>
  </si>
  <si>
    <t>四年</t>
  </si>
  <si>
    <t>文理</t>
  </si>
  <si>
    <t>待定</t>
  </si>
  <si>
    <r>
      <t>学前教育</t>
    </r>
    <r>
      <rPr>
        <sz val="11"/>
        <rFont val="Arial"/>
        <family val="2"/>
      </rPr>
      <t>(</t>
    </r>
    <r>
      <rPr>
        <sz val="11"/>
        <rFont val="宋体"/>
        <family val="0"/>
      </rPr>
      <t>师范</t>
    </r>
    <r>
      <rPr>
        <sz val="11"/>
        <rFont val="Arial"/>
        <family val="2"/>
      </rPr>
      <t>)</t>
    </r>
  </si>
  <si>
    <t>文化产业管理</t>
  </si>
  <si>
    <t>管理学</t>
  </si>
  <si>
    <t>生物工程</t>
  </si>
  <si>
    <t>工学</t>
  </si>
  <si>
    <t>理</t>
  </si>
  <si>
    <t>制药工程</t>
  </si>
  <si>
    <t>汉语言文学</t>
  </si>
  <si>
    <t>文学</t>
  </si>
  <si>
    <t>文</t>
  </si>
  <si>
    <t>经济与金融</t>
  </si>
  <si>
    <t>经济学</t>
  </si>
  <si>
    <t>运动康复</t>
  </si>
  <si>
    <t>体育</t>
  </si>
  <si>
    <t>电子信息工程</t>
  </si>
  <si>
    <t>中药学</t>
  </si>
  <si>
    <t>理学</t>
  </si>
  <si>
    <t>酿酒工程</t>
  </si>
  <si>
    <t>物流管理</t>
  </si>
  <si>
    <t>商务英语</t>
  </si>
  <si>
    <t>电子商务</t>
  </si>
  <si>
    <t>应用统计学</t>
  </si>
  <si>
    <t>本科合计</t>
  </si>
  <si>
    <t>说明</t>
  </si>
  <si>
    <t>各专业收费标准按省物价局最新文件规定执行。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</si>
</sst>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2"/>
      <color indexed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2"/>
      <color indexed="57"/>
      <name val="Arial"/>
      <family val="2"/>
    </font>
    <font>
      <b/>
      <sz val="20"/>
      <name val="宋体"/>
      <family val="0"/>
    </font>
    <font>
      <b/>
      <sz val="20"/>
      <name val="Arial"/>
      <family val="2"/>
    </font>
    <font>
      <sz val="11"/>
      <name val="宋体"/>
      <family val="0"/>
    </font>
    <font>
      <sz val="11"/>
      <name val="Arial"/>
      <family val="2"/>
    </font>
    <font>
      <b/>
      <sz val="12"/>
      <name val="宋体"/>
      <family val="0"/>
    </font>
    <font>
      <b/>
      <sz val="12"/>
      <name val="Arial"/>
      <family val="2"/>
    </font>
    <font>
      <sz val="11"/>
      <color indexed="10"/>
      <name val="Arial"/>
      <family val="2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2"/>
      <color rgb="FF0000CC"/>
      <name val="Arial"/>
      <family val="2"/>
    </font>
    <font>
      <sz val="12"/>
      <color rgb="FF341FF7"/>
      <name val="Arial"/>
      <family val="2"/>
    </font>
    <font>
      <sz val="12"/>
      <color rgb="FFFF0000"/>
      <name val="Arial"/>
      <family val="2"/>
    </font>
    <font>
      <sz val="12"/>
      <color rgb="FF00B050"/>
      <name val="Arial"/>
      <family val="2"/>
    </font>
    <font>
      <sz val="11"/>
      <color rgb="FFFF0000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17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4" fillId="0" borderId="3" applyNumberFormat="0" applyFill="0" applyAlignment="0" applyProtection="0"/>
    <xf numFmtId="0" fontId="17" fillId="7" borderId="0" applyNumberFormat="0" applyBorder="0" applyAlignment="0" applyProtection="0"/>
    <xf numFmtId="0" fontId="22" fillId="0" borderId="4" applyNumberFormat="0" applyFill="0" applyAlignment="0" applyProtection="0"/>
    <xf numFmtId="0" fontId="17" fillId="3" borderId="0" applyNumberFormat="0" applyBorder="0" applyAlignment="0" applyProtection="0"/>
    <xf numFmtId="0" fontId="28" fillId="2" borderId="5" applyNumberFormat="0" applyAlignment="0" applyProtection="0"/>
    <xf numFmtId="0" fontId="13" fillId="2" borderId="1" applyNumberFormat="0" applyAlignment="0" applyProtection="0"/>
    <xf numFmtId="0" fontId="29" fillId="8" borderId="6" applyNumberFormat="0" applyAlignment="0" applyProtection="0"/>
    <xf numFmtId="0" fontId="12" fillId="9" borderId="0" applyNumberFormat="0" applyBorder="0" applyAlignment="0" applyProtection="0"/>
    <xf numFmtId="0" fontId="17" fillId="10" borderId="0" applyNumberFormat="0" applyBorder="0" applyAlignment="0" applyProtection="0"/>
    <xf numFmtId="0" fontId="21" fillId="0" borderId="7" applyNumberFormat="0" applyFill="0" applyAlignment="0" applyProtection="0"/>
    <xf numFmtId="0" fontId="30" fillId="0" borderId="8" applyNumberFormat="0" applyFill="0" applyAlignment="0" applyProtection="0"/>
    <xf numFmtId="0" fontId="25" fillId="9" borderId="0" applyNumberFormat="0" applyBorder="0" applyAlignment="0" applyProtection="0"/>
    <xf numFmtId="0" fontId="18" fillId="11" borderId="0" applyNumberFormat="0" applyBorder="0" applyAlignment="0" applyProtection="0"/>
    <xf numFmtId="0" fontId="12" fillId="12" borderId="0" applyNumberFormat="0" applyBorder="0" applyAlignment="0" applyProtection="0"/>
    <xf numFmtId="0" fontId="17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7" fillId="16" borderId="0" applyNumberFormat="0" applyBorder="0" applyAlignment="0" applyProtection="0"/>
    <xf numFmtId="0" fontId="12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2" fillId="4" borderId="0" applyNumberFormat="0" applyBorder="0" applyAlignment="0" applyProtection="0"/>
    <xf numFmtId="0" fontId="17" fillId="4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9" fillId="0" borderId="9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7" fillId="19" borderId="9" xfId="0" applyNumberFormat="1" applyFont="1" applyFill="1" applyBorder="1" applyAlignment="1">
      <alignment horizontal="center" vertical="center" wrapText="1"/>
    </xf>
    <xf numFmtId="0" fontId="8" fillId="19" borderId="9" xfId="0" applyNumberFormat="1" applyFont="1" applyFill="1" applyBorder="1" applyAlignment="1">
      <alignment horizontal="center" vertical="center"/>
    </xf>
    <xf numFmtId="0" fontId="8" fillId="19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5" fillId="19" borderId="9" xfId="0" applyNumberFormat="1" applyFont="1" applyFill="1" applyBorder="1" applyAlignment="1">
      <alignment horizontal="center" vertical="center"/>
    </xf>
    <xf numFmtId="0" fontId="7" fillId="19" borderId="9" xfId="0" applyNumberFormat="1" applyFont="1" applyFill="1" applyBorder="1" applyAlignment="1">
      <alignment horizontal="center" vertical="center" wrapText="1"/>
    </xf>
    <xf numFmtId="0" fontId="7" fillId="19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9"/>
  <sheetViews>
    <sheetView tabSelected="1" workbookViewId="0" topLeftCell="A1">
      <selection activeCell="X8" sqref="X8"/>
    </sheetView>
  </sheetViews>
  <sheetFormatPr defaultColWidth="9.00390625" defaultRowHeight="14.25"/>
  <cols>
    <col min="1" max="1" width="3.50390625" style="4" customWidth="1"/>
    <col min="2" max="2" width="14.00390625" style="5" customWidth="1"/>
    <col min="3" max="3" width="7.625" style="6" customWidth="1"/>
    <col min="4" max="4" width="5.75390625" style="6" customWidth="1"/>
    <col min="5" max="5" width="5.625" style="6" customWidth="1"/>
    <col min="6" max="6" width="5.875" style="6" customWidth="1"/>
    <col min="7" max="7" width="6.125" style="7" customWidth="1"/>
    <col min="8" max="8" width="5.75390625" style="8" customWidth="1"/>
    <col min="9" max="9" width="6.75390625" style="8" customWidth="1"/>
    <col min="10" max="10" width="6.00390625" style="6" customWidth="1"/>
    <col min="11" max="11" width="5.75390625" style="6" customWidth="1"/>
    <col min="12" max="12" width="5.125" style="9" customWidth="1"/>
    <col min="13" max="13" width="4.50390625" style="5" customWidth="1"/>
    <col min="14" max="14" width="4.375" style="5" customWidth="1"/>
    <col min="15" max="15" width="4.25390625" style="5" customWidth="1"/>
    <col min="16" max="16" width="4.375" style="5" customWidth="1"/>
    <col min="17" max="17" width="4.50390625" style="5" customWidth="1"/>
    <col min="18" max="19" width="4.25390625" style="5" customWidth="1"/>
    <col min="20" max="20" width="4.375" style="5" customWidth="1"/>
    <col min="21" max="21" width="4.50390625" style="5" customWidth="1"/>
    <col min="22" max="22" width="11.00390625" style="5" customWidth="1"/>
    <col min="23" max="16384" width="9.00390625" style="4" customWidth="1"/>
  </cols>
  <sheetData>
    <row r="1" spans="1:22" ht="40.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1:22" ht="33" customHeight="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27" t="s">
        <v>12</v>
      </c>
      <c r="M2" s="27" t="s">
        <v>13</v>
      </c>
      <c r="N2" s="27" t="s">
        <v>14</v>
      </c>
      <c r="O2" s="27" t="s">
        <v>15</v>
      </c>
      <c r="P2" s="27" t="s">
        <v>16</v>
      </c>
      <c r="Q2" s="27" t="s">
        <v>17</v>
      </c>
      <c r="R2" s="27" t="s">
        <v>18</v>
      </c>
      <c r="S2" s="27" t="s">
        <v>19</v>
      </c>
      <c r="T2" s="27" t="s">
        <v>20</v>
      </c>
      <c r="U2" s="27" t="s">
        <v>21</v>
      </c>
      <c r="V2" s="33" t="s">
        <v>22</v>
      </c>
    </row>
    <row r="3" spans="1:22" s="1" customFormat="1" ht="19.5" customHeight="1">
      <c r="A3" s="13">
        <v>1</v>
      </c>
      <c r="B3" s="14" t="s">
        <v>23</v>
      </c>
      <c r="C3" s="12" t="s">
        <v>24</v>
      </c>
      <c r="D3" s="12" t="s">
        <v>25</v>
      </c>
      <c r="E3" s="12" t="s">
        <v>26</v>
      </c>
      <c r="F3" s="12" t="s">
        <v>27</v>
      </c>
      <c r="G3" s="13">
        <v>160</v>
      </c>
      <c r="H3" s="13">
        <v>160</v>
      </c>
      <c r="I3" s="13"/>
      <c r="J3" s="13">
        <v>80</v>
      </c>
      <c r="K3" s="13">
        <v>80</v>
      </c>
      <c r="L3" s="28"/>
      <c r="M3" s="29"/>
      <c r="N3" s="29"/>
      <c r="O3" s="29"/>
      <c r="P3" s="29"/>
      <c r="Q3" s="29"/>
      <c r="R3" s="29"/>
      <c r="S3" s="29"/>
      <c r="T3" s="29"/>
      <c r="U3" s="29"/>
      <c r="V3" s="34" t="s">
        <v>28</v>
      </c>
    </row>
    <row r="4" spans="1:22" s="1" customFormat="1" ht="19.5" customHeight="1">
      <c r="A4" s="13">
        <v>2</v>
      </c>
      <c r="B4" s="12" t="s">
        <v>29</v>
      </c>
      <c r="C4" s="12" t="s">
        <v>24</v>
      </c>
      <c r="D4" s="12" t="s">
        <v>25</v>
      </c>
      <c r="E4" s="12" t="s">
        <v>26</v>
      </c>
      <c r="F4" s="12" t="s">
        <v>27</v>
      </c>
      <c r="G4" s="13">
        <v>120</v>
      </c>
      <c r="H4" s="13">
        <v>105</v>
      </c>
      <c r="I4" s="13"/>
      <c r="J4" s="13">
        <v>65</v>
      </c>
      <c r="K4" s="13">
        <v>40</v>
      </c>
      <c r="L4" s="28">
        <v>15</v>
      </c>
      <c r="M4" s="29"/>
      <c r="N4" s="30"/>
      <c r="O4" s="29"/>
      <c r="P4" s="29">
        <v>5</v>
      </c>
      <c r="Q4" s="29"/>
      <c r="R4" s="29"/>
      <c r="S4" s="29">
        <v>5</v>
      </c>
      <c r="T4" s="29">
        <v>5</v>
      </c>
      <c r="U4" s="29"/>
      <c r="V4" s="34" t="s">
        <v>28</v>
      </c>
    </row>
    <row r="5" spans="1:22" s="2" customFormat="1" ht="19.5" customHeight="1">
      <c r="A5" s="13">
        <v>3</v>
      </c>
      <c r="B5" s="12" t="s">
        <v>30</v>
      </c>
      <c r="C5" s="12" t="s">
        <v>31</v>
      </c>
      <c r="D5" s="12" t="s">
        <v>25</v>
      </c>
      <c r="E5" s="12" t="s">
        <v>26</v>
      </c>
      <c r="F5" s="12" t="s">
        <v>27</v>
      </c>
      <c r="G5" s="13">
        <v>60</v>
      </c>
      <c r="H5" s="13">
        <v>60</v>
      </c>
      <c r="I5" s="13"/>
      <c r="J5" s="13">
        <v>40</v>
      </c>
      <c r="K5" s="13">
        <v>20</v>
      </c>
      <c r="L5" s="28"/>
      <c r="M5" s="29"/>
      <c r="N5" s="29"/>
      <c r="O5" s="29"/>
      <c r="P5" s="29"/>
      <c r="Q5" s="29"/>
      <c r="R5" s="29"/>
      <c r="S5" s="29"/>
      <c r="T5" s="29"/>
      <c r="U5" s="29"/>
      <c r="V5" s="34" t="s">
        <v>28</v>
      </c>
    </row>
    <row r="6" spans="1:22" s="1" customFormat="1" ht="19.5" customHeight="1">
      <c r="A6" s="13">
        <v>4</v>
      </c>
      <c r="B6" s="15" t="s">
        <v>32</v>
      </c>
      <c r="C6" s="16" t="s">
        <v>33</v>
      </c>
      <c r="D6" s="12" t="s">
        <v>25</v>
      </c>
      <c r="E6" s="12" t="s">
        <v>26</v>
      </c>
      <c r="F6" s="17" t="s">
        <v>34</v>
      </c>
      <c r="G6" s="13">
        <v>90</v>
      </c>
      <c r="H6" s="13">
        <v>80</v>
      </c>
      <c r="I6" s="13"/>
      <c r="J6" s="13"/>
      <c r="K6" s="13">
        <v>80</v>
      </c>
      <c r="L6" s="28">
        <v>10</v>
      </c>
      <c r="M6" s="31"/>
      <c r="N6" s="31"/>
      <c r="O6" s="29">
        <v>5</v>
      </c>
      <c r="P6" s="31"/>
      <c r="Q6" s="29"/>
      <c r="R6" s="29">
        <v>5</v>
      </c>
      <c r="S6" s="29"/>
      <c r="T6" s="29"/>
      <c r="U6" s="29"/>
      <c r="V6" s="34" t="s">
        <v>28</v>
      </c>
    </row>
    <row r="7" spans="1:22" s="2" customFormat="1" ht="19.5" customHeight="1">
      <c r="A7" s="13">
        <v>5</v>
      </c>
      <c r="B7" s="15" t="s">
        <v>35</v>
      </c>
      <c r="C7" s="16" t="s">
        <v>33</v>
      </c>
      <c r="D7" s="12" t="s">
        <v>25</v>
      </c>
      <c r="E7" s="12" t="s">
        <v>26</v>
      </c>
      <c r="F7" s="17" t="s">
        <v>34</v>
      </c>
      <c r="G7" s="13">
        <v>90</v>
      </c>
      <c r="H7" s="13">
        <v>90</v>
      </c>
      <c r="I7" s="13"/>
      <c r="J7" s="13"/>
      <c r="K7" s="13">
        <v>90</v>
      </c>
      <c r="L7" s="28"/>
      <c r="M7" s="31"/>
      <c r="N7" s="31"/>
      <c r="O7" s="29"/>
      <c r="P7" s="31"/>
      <c r="Q7" s="29"/>
      <c r="R7" s="29"/>
      <c r="S7" s="29"/>
      <c r="T7" s="29"/>
      <c r="U7" s="29"/>
      <c r="V7" s="34" t="s">
        <v>28</v>
      </c>
    </row>
    <row r="8" spans="1:22" s="2" customFormat="1" ht="19.5" customHeight="1">
      <c r="A8" s="13">
        <v>6</v>
      </c>
      <c r="B8" s="16" t="s">
        <v>36</v>
      </c>
      <c r="C8" s="16" t="s">
        <v>37</v>
      </c>
      <c r="D8" s="12" t="s">
        <v>25</v>
      </c>
      <c r="E8" s="12" t="s">
        <v>26</v>
      </c>
      <c r="F8" s="12" t="s">
        <v>38</v>
      </c>
      <c r="G8" s="13">
        <v>160</v>
      </c>
      <c r="H8" s="13">
        <v>140</v>
      </c>
      <c r="I8" s="13"/>
      <c r="J8" s="13">
        <v>140</v>
      </c>
      <c r="K8" s="13"/>
      <c r="L8" s="28">
        <v>20</v>
      </c>
      <c r="M8" s="29"/>
      <c r="N8" s="30">
        <v>5</v>
      </c>
      <c r="O8" s="32"/>
      <c r="P8" s="32"/>
      <c r="Q8" s="29">
        <v>5</v>
      </c>
      <c r="R8" s="29">
        <v>5</v>
      </c>
      <c r="S8" s="29"/>
      <c r="T8" s="29"/>
      <c r="U8" s="29">
        <v>5</v>
      </c>
      <c r="V8" s="34" t="s">
        <v>28</v>
      </c>
    </row>
    <row r="9" spans="1:22" s="1" customFormat="1" ht="19.5" customHeight="1">
      <c r="A9" s="13">
        <v>7</v>
      </c>
      <c r="B9" s="15" t="s">
        <v>39</v>
      </c>
      <c r="C9" s="16" t="s">
        <v>40</v>
      </c>
      <c r="D9" s="12" t="s">
        <v>25</v>
      </c>
      <c r="E9" s="12" t="s">
        <v>26</v>
      </c>
      <c r="F9" s="12" t="s">
        <v>27</v>
      </c>
      <c r="G9" s="13">
        <v>160</v>
      </c>
      <c r="H9" s="13">
        <v>140</v>
      </c>
      <c r="I9" s="13"/>
      <c r="J9" s="13">
        <v>70</v>
      </c>
      <c r="K9" s="13">
        <v>70</v>
      </c>
      <c r="L9" s="28">
        <v>20</v>
      </c>
      <c r="M9" s="29">
        <v>5</v>
      </c>
      <c r="N9" s="30"/>
      <c r="O9" s="29">
        <v>5</v>
      </c>
      <c r="P9" s="29"/>
      <c r="Q9" s="29"/>
      <c r="R9" s="29"/>
      <c r="S9" s="29">
        <v>5</v>
      </c>
      <c r="T9" s="29">
        <v>5</v>
      </c>
      <c r="U9" s="29"/>
      <c r="V9" s="34" t="s">
        <v>28</v>
      </c>
    </row>
    <row r="10" spans="1:22" s="3" customFormat="1" ht="19.5" customHeight="1">
      <c r="A10" s="13">
        <v>8</v>
      </c>
      <c r="B10" s="15" t="s">
        <v>41</v>
      </c>
      <c r="C10" s="12" t="s">
        <v>24</v>
      </c>
      <c r="D10" s="12" t="s">
        <v>25</v>
      </c>
      <c r="E10" s="12" t="s">
        <v>26</v>
      </c>
      <c r="F10" s="17" t="s">
        <v>42</v>
      </c>
      <c r="G10" s="13">
        <v>80</v>
      </c>
      <c r="H10" s="13">
        <v>80</v>
      </c>
      <c r="I10" s="13">
        <v>80</v>
      </c>
      <c r="J10" s="13"/>
      <c r="K10" s="13"/>
      <c r="L10" s="28"/>
      <c r="M10" s="31"/>
      <c r="N10" s="31"/>
      <c r="O10" s="29"/>
      <c r="P10" s="31"/>
      <c r="Q10" s="29"/>
      <c r="R10" s="29"/>
      <c r="S10" s="29"/>
      <c r="T10" s="29"/>
      <c r="U10" s="29"/>
      <c r="V10" s="34" t="s">
        <v>28</v>
      </c>
    </row>
    <row r="11" spans="1:22" s="1" customFormat="1" ht="19.5" customHeight="1">
      <c r="A11" s="13">
        <v>9</v>
      </c>
      <c r="B11" s="15" t="s">
        <v>43</v>
      </c>
      <c r="C11" s="16" t="s">
        <v>33</v>
      </c>
      <c r="D11" s="12" t="s">
        <v>25</v>
      </c>
      <c r="E11" s="12" t="s">
        <v>26</v>
      </c>
      <c r="F11" s="17" t="s">
        <v>34</v>
      </c>
      <c r="G11" s="13">
        <v>80</v>
      </c>
      <c r="H11" s="13">
        <v>80</v>
      </c>
      <c r="I11" s="13"/>
      <c r="J11" s="13"/>
      <c r="K11" s="13">
        <v>80</v>
      </c>
      <c r="L11" s="28"/>
      <c r="M11" s="31"/>
      <c r="N11" s="31"/>
      <c r="O11" s="29"/>
      <c r="P11" s="31"/>
      <c r="Q11" s="29"/>
      <c r="R11" s="29"/>
      <c r="S11" s="29"/>
      <c r="T11" s="29"/>
      <c r="U11" s="29"/>
      <c r="V11" s="34" t="s">
        <v>28</v>
      </c>
    </row>
    <row r="12" spans="1:22" s="2" customFormat="1" ht="19.5" customHeight="1">
      <c r="A12" s="13">
        <v>10</v>
      </c>
      <c r="B12" s="18" t="s">
        <v>44</v>
      </c>
      <c r="C12" s="18" t="s">
        <v>45</v>
      </c>
      <c r="D12" s="12" t="s">
        <v>25</v>
      </c>
      <c r="E12" s="12" t="s">
        <v>26</v>
      </c>
      <c r="F12" s="17" t="s">
        <v>34</v>
      </c>
      <c r="G12" s="13">
        <v>90</v>
      </c>
      <c r="H12" s="13">
        <v>85</v>
      </c>
      <c r="I12" s="13"/>
      <c r="J12" s="13"/>
      <c r="K12" s="13">
        <v>85</v>
      </c>
      <c r="L12" s="28">
        <v>5</v>
      </c>
      <c r="M12" s="31"/>
      <c r="N12" s="31"/>
      <c r="O12" s="29"/>
      <c r="P12" s="31"/>
      <c r="Q12" s="29"/>
      <c r="R12" s="29"/>
      <c r="S12" s="29"/>
      <c r="T12" s="29"/>
      <c r="U12" s="29">
        <v>5</v>
      </c>
      <c r="V12" s="34" t="s">
        <v>28</v>
      </c>
    </row>
    <row r="13" spans="1:22" s="2" customFormat="1" ht="19.5" customHeight="1">
      <c r="A13" s="13">
        <v>11</v>
      </c>
      <c r="B13" s="18" t="s">
        <v>46</v>
      </c>
      <c r="C13" s="18" t="s">
        <v>33</v>
      </c>
      <c r="D13" s="12" t="s">
        <v>25</v>
      </c>
      <c r="E13" s="12" t="s">
        <v>26</v>
      </c>
      <c r="F13" s="17" t="s">
        <v>34</v>
      </c>
      <c r="G13" s="13">
        <v>90</v>
      </c>
      <c r="H13" s="13">
        <v>85</v>
      </c>
      <c r="I13" s="13"/>
      <c r="J13" s="13"/>
      <c r="K13" s="13">
        <v>85</v>
      </c>
      <c r="L13" s="28">
        <v>5</v>
      </c>
      <c r="M13" s="29"/>
      <c r="N13" s="31"/>
      <c r="O13" s="29"/>
      <c r="P13" s="31"/>
      <c r="Q13" s="29">
        <v>5</v>
      </c>
      <c r="R13" s="29"/>
      <c r="S13" s="29"/>
      <c r="T13" s="29"/>
      <c r="U13" s="29"/>
      <c r="V13" s="34" t="s">
        <v>28</v>
      </c>
    </row>
    <row r="14" spans="1:22" s="1" customFormat="1" ht="19.5" customHeight="1">
      <c r="A14" s="13">
        <v>12</v>
      </c>
      <c r="B14" s="18" t="s">
        <v>47</v>
      </c>
      <c r="C14" s="18" t="s">
        <v>31</v>
      </c>
      <c r="D14" s="12" t="s">
        <v>25</v>
      </c>
      <c r="E14" s="12" t="s">
        <v>26</v>
      </c>
      <c r="F14" s="12" t="s">
        <v>27</v>
      </c>
      <c r="G14" s="13">
        <v>80</v>
      </c>
      <c r="H14" s="13">
        <v>75</v>
      </c>
      <c r="I14" s="13"/>
      <c r="J14" s="13">
        <v>45</v>
      </c>
      <c r="K14" s="13">
        <v>30</v>
      </c>
      <c r="L14" s="28">
        <v>5</v>
      </c>
      <c r="M14" s="31"/>
      <c r="N14" s="31"/>
      <c r="O14" s="29">
        <v>5</v>
      </c>
      <c r="P14" s="31"/>
      <c r="Q14" s="29"/>
      <c r="R14" s="29"/>
      <c r="S14" s="29"/>
      <c r="T14" s="29"/>
      <c r="U14" s="29"/>
      <c r="V14" s="34" t="s">
        <v>28</v>
      </c>
    </row>
    <row r="15" spans="1:22" s="2" customFormat="1" ht="19.5" customHeight="1">
      <c r="A15" s="13">
        <v>13</v>
      </c>
      <c r="B15" s="18" t="s">
        <v>48</v>
      </c>
      <c r="C15" s="18" t="s">
        <v>37</v>
      </c>
      <c r="D15" s="12" t="s">
        <v>25</v>
      </c>
      <c r="E15" s="12" t="s">
        <v>26</v>
      </c>
      <c r="F15" s="12" t="s">
        <v>27</v>
      </c>
      <c r="G15" s="13">
        <v>80</v>
      </c>
      <c r="H15" s="13">
        <v>75</v>
      </c>
      <c r="I15" s="13"/>
      <c r="J15" s="13">
        <v>45</v>
      </c>
      <c r="K15" s="13">
        <v>30</v>
      </c>
      <c r="L15" s="28">
        <v>5</v>
      </c>
      <c r="M15" s="31"/>
      <c r="N15" s="31"/>
      <c r="O15" s="29"/>
      <c r="P15" s="31">
        <v>5</v>
      </c>
      <c r="Q15" s="29"/>
      <c r="R15" s="29"/>
      <c r="S15" s="29"/>
      <c r="T15" s="29"/>
      <c r="U15" s="29"/>
      <c r="V15" s="34" t="s">
        <v>28</v>
      </c>
    </row>
    <row r="16" spans="1:22" s="1" customFormat="1" ht="19.5" customHeight="1">
      <c r="A16" s="13">
        <v>14</v>
      </c>
      <c r="B16" s="18" t="s">
        <v>49</v>
      </c>
      <c r="C16" s="18" t="s">
        <v>33</v>
      </c>
      <c r="D16" s="12" t="s">
        <v>25</v>
      </c>
      <c r="E16" s="12" t="s">
        <v>26</v>
      </c>
      <c r="F16" s="17" t="s">
        <v>34</v>
      </c>
      <c r="G16" s="13">
        <v>80</v>
      </c>
      <c r="H16" s="13">
        <v>75</v>
      </c>
      <c r="I16" s="13"/>
      <c r="J16" s="13"/>
      <c r="K16" s="13">
        <v>75</v>
      </c>
      <c r="L16" s="28">
        <v>5</v>
      </c>
      <c r="M16" s="30"/>
      <c r="N16" s="31">
        <v>5</v>
      </c>
      <c r="O16" s="31"/>
      <c r="P16" s="31"/>
      <c r="Q16" s="29"/>
      <c r="R16" s="29"/>
      <c r="S16" s="29"/>
      <c r="T16" s="29"/>
      <c r="U16" s="29"/>
      <c r="V16" s="34" t="s">
        <v>28</v>
      </c>
    </row>
    <row r="17" spans="1:22" s="1" customFormat="1" ht="19.5" customHeight="1">
      <c r="A17" s="13">
        <v>15</v>
      </c>
      <c r="B17" s="18" t="s">
        <v>50</v>
      </c>
      <c r="C17" s="18" t="s">
        <v>45</v>
      </c>
      <c r="D17" s="12" t="s">
        <v>25</v>
      </c>
      <c r="E17" s="12" t="s">
        <v>26</v>
      </c>
      <c r="F17" s="17" t="s">
        <v>34</v>
      </c>
      <c r="G17" s="13">
        <v>80</v>
      </c>
      <c r="H17" s="13">
        <v>80</v>
      </c>
      <c r="I17" s="13"/>
      <c r="J17" s="13"/>
      <c r="K17" s="13">
        <v>80</v>
      </c>
      <c r="L17" s="28"/>
      <c r="M17" s="31"/>
      <c r="N17" s="31"/>
      <c r="O17" s="29"/>
      <c r="P17" s="31"/>
      <c r="Q17" s="29"/>
      <c r="R17" s="29"/>
      <c r="S17" s="29"/>
      <c r="T17" s="29"/>
      <c r="U17" s="29"/>
      <c r="V17" s="34" t="s">
        <v>28</v>
      </c>
    </row>
    <row r="18" spans="1:22" ht="19.5" customHeight="1">
      <c r="A18" s="19" t="s">
        <v>51</v>
      </c>
      <c r="B18" s="20"/>
      <c r="C18" s="21"/>
      <c r="D18" s="21"/>
      <c r="E18" s="21"/>
      <c r="F18" s="21"/>
      <c r="G18" s="22">
        <f>SUM(G3:G17)</f>
        <v>1500</v>
      </c>
      <c r="H18" s="22">
        <f>SUM(H3:H17)</f>
        <v>1410</v>
      </c>
      <c r="I18" s="22">
        <f>SUM(I3:I11)</f>
        <v>80</v>
      </c>
      <c r="J18" s="22">
        <f aca="true" t="shared" si="0" ref="J18:U18">SUM(J3:J17)</f>
        <v>485</v>
      </c>
      <c r="K18" s="22">
        <f t="shared" si="0"/>
        <v>845</v>
      </c>
      <c r="L18" s="22">
        <f t="shared" si="0"/>
        <v>90</v>
      </c>
      <c r="M18" s="20">
        <f t="shared" si="0"/>
        <v>5</v>
      </c>
      <c r="N18" s="20">
        <f t="shared" si="0"/>
        <v>10</v>
      </c>
      <c r="O18" s="20">
        <f t="shared" si="0"/>
        <v>15</v>
      </c>
      <c r="P18" s="20">
        <f t="shared" si="0"/>
        <v>10</v>
      </c>
      <c r="Q18" s="20">
        <f t="shared" si="0"/>
        <v>10</v>
      </c>
      <c r="R18" s="20">
        <f t="shared" si="0"/>
        <v>10</v>
      </c>
      <c r="S18" s="20">
        <f t="shared" si="0"/>
        <v>10</v>
      </c>
      <c r="T18" s="20">
        <f t="shared" si="0"/>
        <v>10</v>
      </c>
      <c r="U18" s="20">
        <f t="shared" si="0"/>
        <v>10</v>
      </c>
      <c r="V18" s="35"/>
    </row>
    <row r="19" spans="1:22" ht="14.25">
      <c r="A19" s="23" t="s">
        <v>52</v>
      </c>
      <c r="B19" s="24"/>
      <c r="C19" s="25" t="s">
        <v>53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</row>
  </sheetData>
  <sheetProtection/>
  <mergeCells count="4">
    <mergeCell ref="A1:V1"/>
    <mergeCell ref="A18:B18"/>
    <mergeCell ref="A19:B19"/>
    <mergeCell ref="C19:V19"/>
  </mergeCells>
  <printOptions/>
  <pageMargins left="0.35" right="0.16" top="0.41" bottom="0.2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bzsz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Administrator</cp:lastModifiedBy>
  <dcterms:created xsi:type="dcterms:W3CDTF">2016-03-31T08:04:37Z</dcterms:created>
  <dcterms:modified xsi:type="dcterms:W3CDTF">2018-06-06T10:58:26Z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