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<sst xmlns="http://schemas.openxmlformats.org/spreadsheetml/2006/main" count="147" uniqueCount="69">
  <si>
    <t>亳州学院2017年专科招生分省分专业计划及收费标准</t>
  </si>
  <si>
    <t>序号</t>
  </si>
  <si>
    <t>专业名称</t>
  </si>
  <si>
    <t>科类</t>
  </si>
  <si>
    <t>层次</t>
  </si>
  <si>
    <t>学制</t>
  </si>
  <si>
    <r>
      <t>招生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类别</t>
    </r>
  </si>
  <si>
    <r>
      <t>招生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计划</t>
    </r>
  </si>
  <si>
    <t>安徽</t>
  </si>
  <si>
    <r>
      <t>安徽</t>
    </r>
    <r>
      <rPr>
        <sz val="9"/>
        <rFont val="Arial"/>
        <family val="2"/>
      </rPr>
      <t xml:space="preserve">
(</t>
    </r>
    <r>
      <rPr>
        <sz val="9"/>
        <rFont val="宋体"/>
        <family val="0"/>
      </rPr>
      <t>艺体</t>
    </r>
    <r>
      <rPr>
        <sz val="9"/>
        <rFont val="Arial"/>
        <family val="2"/>
      </rPr>
      <t>)</t>
    </r>
  </si>
  <si>
    <r>
      <t>安徽</t>
    </r>
    <r>
      <rPr>
        <sz val="9"/>
        <rFont val="Arial"/>
        <family val="2"/>
      </rPr>
      <t xml:space="preserve">
(</t>
    </r>
    <r>
      <rPr>
        <sz val="9"/>
        <rFont val="宋体"/>
        <family val="0"/>
      </rPr>
      <t>文</t>
    </r>
    <r>
      <rPr>
        <sz val="9"/>
        <rFont val="Arial"/>
        <family val="2"/>
      </rPr>
      <t>)</t>
    </r>
  </si>
  <si>
    <t>安徽（理）</t>
  </si>
  <si>
    <r>
      <t>省外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计划</t>
    </r>
  </si>
  <si>
    <r>
      <t>河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南</t>
    </r>
  </si>
  <si>
    <r>
      <t>山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东</t>
    </r>
  </si>
  <si>
    <r>
      <t>甘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肃</t>
    </r>
  </si>
  <si>
    <r>
      <t>青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海</t>
    </r>
  </si>
  <si>
    <r>
      <t>四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川</t>
    </r>
  </si>
  <si>
    <r>
      <t>重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庆</t>
    </r>
  </si>
  <si>
    <r>
      <t>宁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夏</t>
    </r>
  </si>
  <si>
    <r>
      <t>云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南</t>
    </r>
  </si>
  <si>
    <r>
      <t>贵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州</t>
    </r>
  </si>
  <si>
    <t>西
藏</t>
  </si>
  <si>
    <r>
      <t>收费标准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（元</t>
    </r>
    <r>
      <rPr>
        <sz val="10"/>
        <rFont val="Arial"/>
        <family val="2"/>
      </rPr>
      <t>/</t>
    </r>
    <r>
      <rPr>
        <sz val="10"/>
        <rFont val="宋体"/>
        <family val="0"/>
      </rPr>
      <t>生</t>
    </r>
    <r>
      <rPr>
        <sz val="10"/>
        <rFont val="Arial"/>
        <family val="2"/>
      </rPr>
      <t>.</t>
    </r>
    <r>
      <rPr>
        <sz val="10"/>
        <rFont val="宋体"/>
        <family val="0"/>
      </rPr>
      <t>年）</t>
    </r>
  </si>
  <si>
    <r>
      <t>小学教育</t>
    </r>
    <r>
      <rPr>
        <sz val="10"/>
        <rFont val="Arial"/>
        <family val="2"/>
      </rPr>
      <t>(</t>
    </r>
    <r>
      <rPr>
        <sz val="10"/>
        <rFont val="宋体"/>
        <family val="0"/>
      </rPr>
      <t>师范</t>
    </r>
    <r>
      <rPr>
        <sz val="10"/>
        <rFont val="Arial"/>
        <family val="2"/>
      </rPr>
      <t>)</t>
    </r>
  </si>
  <si>
    <t>教育</t>
  </si>
  <si>
    <t>专科</t>
  </si>
  <si>
    <t>三年</t>
  </si>
  <si>
    <t>文理</t>
  </si>
  <si>
    <r>
      <t>文</t>
    </r>
    <r>
      <rPr>
        <sz val="9"/>
        <rFont val="Arial"/>
        <family val="2"/>
      </rPr>
      <t>3200</t>
    </r>
    <r>
      <rPr>
        <sz val="9"/>
        <rFont val="宋体"/>
        <family val="0"/>
      </rPr>
      <t>/理</t>
    </r>
    <r>
      <rPr>
        <sz val="9"/>
        <rFont val="Arial"/>
        <family val="2"/>
      </rPr>
      <t>3500</t>
    </r>
  </si>
  <si>
    <r>
      <t>学前教育</t>
    </r>
    <r>
      <rPr>
        <sz val="10"/>
        <rFont val="Arial"/>
        <family val="2"/>
      </rPr>
      <t>(</t>
    </r>
    <r>
      <rPr>
        <sz val="10"/>
        <rFont val="宋体"/>
        <family val="0"/>
      </rPr>
      <t>师范</t>
    </r>
    <r>
      <rPr>
        <sz val="10"/>
        <rFont val="Arial"/>
        <family val="2"/>
      </rPr>
      <t>)</t>
    </r>
  </si>
  <si>
    <r>
      <t>语文教育</t>
    </r>
    <r>
      <rPr>
        <sz val="10"/>
        <rFont val="Arial"/>
        <family val="2"/>
      </rPr>
      <t>(</t>
    </r>
    <r>
      <rPr>
        <sz val="10"/>
        <rFont val="宋体"/>
        <family val="0"/>
      </rPr>
      <t>师范</t>
    </r>
    <r>
      <rPr>
        <sz val="10"/>
        <rFont val="Arial"/>
        <family val="2"/>
      </rPr>
      <t>)</t>
    </r>
  </si>
  <si>
    <t>文</t>
  </si>
  <si>
    <t>广告设计与制作</t>
  </si>
  <si>
    <t>艺术设计</t>
  </si>
  <si>
    <t>新闻采编与制作</t>
  </si>
  <si>
    <t>广播影视</t>
  </si>
  <si>
    <r>
      <t>数学教育</t>
    </r>
    <r>
      <rPr>
        <sz val="10"/>
        <rFont val="Arial"/>
        <family val="2"/>
      </rPr>
      <t>(</t>
    </r>
    <r>
      <rPr>
        <sz val="10"/>
        <rFont val="宋体"/>
        <family val="0"/>
      </rPr>
      <t>师范</t>
    </r>
    <r>
      <rPr>
        <sz val="10"/>
        <rFont val="Arial"/>
        <family val="2"/>
      </rPr>
      <t>)</t>
    </r>
  </si>
  <si>
    <t>理</t>
  </si>
  <si>
    <t>电子信息工程技术</t>
  </si>
  <si>
    <t>电子信息</t>
  </si>
  <si>
    <t>计算机应用技术</t>
  </si>
  <si>
    <t>计算机</t>
  </si>
  <si>
    <r>
      <t>英语教育</t>
    </r>
    <r>
      <rPr>
        <sz val="10"/>
        <rFont val="Arial"/>
        <family val="2"/>
      </rPr>
      <t>(</t>
    </r>
    <r>
      <rPr>
        <sz val="10"/>
        <rFont val="宋体"/>
        <family val="0"/>
      </rPr>
      <t>师范</t>
    </r>
    <r>
      <rPr>
        <sz val="10"/>
        <rFont val="Arial"/>
        <family val="2"/>
      </rPr>
      <t>)</t>
    </r>
  </si>
  <si>
    <t>商务英语</t>
  </si>
  <si>
    <t>语言</t>
  </si>
  <si>
    <t>会计</t>
  </si>
  <si>
    <t>财务会计</t>
  </si>
  <si>
    <t>旅游管理</t>
  </si>
  <si>
    <t>旅游</t>
  </si>
  <si>
    <t>物流管理</t>
  </si>
  <si>
    <t>物流</t>
  </si>
  <si>
    <t>食品生物技术（古井班）</t>
  </si>
  <si>
    <t>生物技术</t>
  </si>
  <si>
    <t>药品生物技术（华佗国药班）</t>
  </si>
  <si>
    <t>药品质量与安全（华佗国药班）</t>
  </si>
  <si>
    <t>药品制造</t>
  </si>
  <si>
    <r>
      <t>美术教育</t>
    </r>
    <r>
      <rPr>
        <sz val="10"/>
        <rFont val="Arial"/>
        <family val="2"/>
      </rPr>
      <t>(</t>
    </r>
    <r>
      <rPr>
        <sz val="10"/>
        <rFont val="宋体"/>
        <family val="0"/>
      </rPr>
      <t>师范</t>
    </r>
    <r>
      <rPr>
        <sz val="10"/>
        <rFont val="Arial"/>
        <family val="2"/>
      </rPr>
      <t>)</t>
    </r>
  </si>
  <si>
    <t>艺术</t>
  </si>
  <si>
    <t>环境艺术设计</t>
  </si>
  <si>
    <t>数字媒体艺术设计</t>
  </si>
  <si>
    <r>
      <t>音乐教育</t>
    </r>
    <r>
      <rPr>
        <sz val="10"/>
        <rFont val="Arial"/>
        <family val="2"/>
      </rPr>
      <t>(</t>
    </r>
    <r>
      <rPr>
        <sz val="10"/>
        <rFont val="宋体"/>
        <family val="0"/>
      </rPr>
      <t>师范</t>
    </r>
    <r>
      <rPr>
        <sz val="10"/>
        <rFont val="Arial"/>
        <family val="2"/>
      </rPr>
      <t>)</t>
    </r>
  </si>
  <si>
    <t>音乐表演</t>
  </si>
  <si>
    <t>文化服务</t>
  </si>
  <si>
    <t>社会体育</t>
  </si>
  <si>
    <t>体育</t>
  </si>
  <si>
    <t>体育保健与康复</t>
  </si>
  <si>
    <t>合计</t>
  </si>
  <si>
    <r>
      <t>说明：</t>
    </r>
    <r>
      <rPr>
        <sz val="12"/>
        <rFont val="Arial"/>
        <family val="2"/>
      </rPr>
      <t>1.</t>
    </r>
    <r>
      <rPr>
        <sz val="12"/>
        <rFont val="宋体"/>
        <family val="0"/>
      </rPr>
      <t>理工应用型计划</t>
    </r>
    <r>
      <rPr>
        <sz val="12"/>
        <rFont val="Arial"/>
        <family val="2"/>
      </rPr>
      <t>530</t>
    </r>
    <r>
      <rPr>
        <sz val="12"/>
        <rFont val="宋体"/>
        <family val="0"/>
      </rPr>
      <t>，占比</t>
    </r>
    <r>
      <rPr>
        <sz val="12"/>
        <rFont val="Arial"/>
        <family val="2"/>
      </rPr>
      <t>35.3%</t>
    </r>
    <r>
      <rPr>
        <sz val="12"/>
        <rFont val="宋体"/>
        <family val="0"/>
      </rPr>
      <t>；</t>
    </r>
    <r>
      <rPr>
        <sz val="12"/>
        <rFont val="Arial"/>
        <family val="2"/>
      </rPr>
      <t>2.</t>
    </r>
    <r>
      <rPr>
        <sz val="12"/>
        <rFont val="宋体"/>
        <family val="0"/>
      </rPr>
      <t>省外计划</t>
    </r>
    <r>
      <rPr>
        <sz val="12"/>
        <rFont val="Arial"/>
        <family val="2"/>
      </rPr>
      <t>161</t>
    </r>
    <r>
      <rPr>
        <sz val="12"/>
        <rFont val="宋体"/>
        <family val="0"/>
      </rPr>
      <t>，占比107</t>
    </r>
    <r>
      <rPr>
        <sz val="12"/>
        <rFont val="Arial"/>
        <family val="2"/>
      </rPr>
      <t>%</t>
    </r>
    <r>
      <rPr>
        <sz val="12"/>
        <rFont val="宋体"/>
        <family val="0"/>
      </rPr>
      <t>；</t>
    </r>
    <r>
      <rPr>
        <sz val="12"/>
        <rFont val="Arial"/>
        <family val="2"/>
      </rPr>
      <t>3.</t>
    </r>
    <r>
      <rPr>
        <sz val="12"/>
        <rFont val="宋体"/>
        <family val="0"/>
      </rPr>
      <t>师范类专业计划</t>
    </r>
    <r>
      <rPr>
        <sz val="12"/>
        <rFont val="Arial"/>
        <family val="2"/>
      </rPr>
      <t>500</t>
    </r>
    <r>
      <rPr>
        <sz val="12"/>
        <rFont val="宋体"/>
        <family val="0"/>
      </rPr>
      <t>，占</t>
    </r>
    <r>
      <rPr>
        <sz val="12"/>
        <rFont val="Arial"/>
        <family val="2"/>
      </rPr>
      <t>33.3%</t>
    </r>
    <r>
      <rPr>
        <sz val="12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</si>
</sst>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Arial"/>
      <family val="2"/>
    </font>
    <font>
      <sz val="12"/>
      <color indexed="10"/>
      <name val="Arial"/>
      <family val="2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Arial"/>
      <family val="2"/>
    </font>
    <font>
      <sz val="12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8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1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5" fillId="19" borderId="9" xfId="0" applyNumberFormat="1" applyFont="1" applyFill="1" applyBorder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/>
    </xf>
    <xf numFmtId="0" fontId="6" fillId="19" borderId="9" xfId="0" applyNumberFormat="1" applyFont="1" applyFill="1" applyBorder="1" applyAlignment="1">
      <alignment horizontal="center" vertical="center"/>
    </xf>
    <xf numFmtId="0" fontId="6" fillId="19" borderId="9" xfId="0" applyNumberFormat="1" applyFont="1" applyFill="1" applyBorder="1" applyAlignment="1">
      <alignment horizontal="center" vertical="center"/>
    </xf>
    <xf numFmtId="0" fontId="6" fillId="19" borderId="9" xfId="0" applyNumberFormat="1" applyFont="1" applyFill="1" applyBorder="1" applyAlignment="1">
      <alignment horizontal="center" vertical="center"/>
    </xf>
    <xf numFmtId="0" fontId="8" fillId="19" borderId="9" xfId="0" applyNumberFormat="1" applyFont="1" applyFill="1" applyBorder="1" applyAlignment="1">
      <alignment horizontal="center" vertical="center"/>
    </xf>
    <xf numFmtId="0" fontId="8" fillId="19" borderId="9" xfId="0" applyNumberFormat="1" applyFont="1" applyFill="1" applyBorder="1" applyAlignment="1">
      <alignment horizontal="center" vertical="center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19" borderId="9" xfId="0" applyNumberFormat="1" applyFont="1" applyFill="1" applyBorder="1" applyAlignment="1">
      <alignment horizontal="center" vertical="center"/>
    </xf>
    <xf numFmtId="0" fontId="8" fillId="19" borderId="9" xfId="0" applyNumberFormat="1" applyFont="1" applyFill="1" applyBorder="1" applyAlignment="1">
      <alignment horizontal="center" vertical="center"/>
    </xf>
    <xf numFmtId="0" fontId="1" fillId="19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workbookViewId="0" topLeftCell="A1">
      <selection activeCell="A1" sqref="A1:W28"/>
    </sheetView>
  </sheetViews>
  <sheetFormatPr defaultColWidth="9.00390625" defaultRowHeight="14.25"/>
  <cols>
    <col min="1" max="1" width="3.50390625" style="1" customWidth="1"/>
    <col min="2" max="2" width="23.50390625" style="1" customWidth="1"/>
    <col min="3" max="3" width="7.625" style="3" customWidth="1"/>
    <col min="4" max="4" width="5.25390625" style="3" customWidth="1"/>
    <col min="5" max="5" width="4.875" style="3" customWidth="1"/>
    <col min="6" max="6" width="5.50390625" style="3" customWidth="1"/>
    <col min="7" max="7" width="4.875" style="3" customWidth="1"/>
    <col min="8" max="8" width="4.625" style="3" customWidth="1"/>
    <col min="9" max="9" width="5.125" style="3" customWidth="1"/>
    <col min="10" max="10" width="4.625" style="3" customWidth="1"/>
    <col min="11" max="11" width="5.125" style="3" customWidth="1"/>
    <col min="12" max="12" width="4.25390625" style="3" customWidth="1"/>
    <col min="13" max="14" width="3.75390625" style="4" customWidth="1"/>
    <col min="15" max="15" width="3.625" style="4" customWidth="1"/>
    <col min="16" max="16" width="3.75390625" style="4" customWidth="1"/>
    <col min="17" max="17" width="3.875" style="4" customWidth="1"/>
    <col min="18" max="22" width="3.75390625" style="4" customWidth="1"/>
    <col min="23" max="23" width="12.125" style="1" customWidth="1"/>
    <col min="24" max="16384" width="9.00390625" style="1" customWidth="1"/>
  </cols>
  <sheetData>
    <row r="1" spans="1:23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28.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8" t="s">
        <v>16</v>
      </c>
      <c r="Q2" s="18" t="s">
        <v>17</v>
      </c>
      <c r="R2" s="18" t="s">
        <v>18</v>
      </c>
      <c r="S2" s="18" t="s">
        <v>19</v>
      </c>
      <c r="T2" s="18" t="s">
        <v>20</v>
      </c>
      <c r="U2" s="18" t="s">
        <v>21</v>
      </c>
      <c r="V2" s="25" t="s">
        <v>22</v>
      </c>
      <c r="W2" s="26" t="s">
        <v>23</v>
      </c>
    </row>
    <row r="3" spans="1:23" s="1" customFormat="1" ht="15.75" customHeight="1">
      <c r="A3" s="9">
        <v>1</v>
      </c>
      <c r="B3" s="10" t="s">
        <v>24</v>
      </c>
      <c r="C3" s="11" t="s">
        <v>25</v>
      </c>
      <c r="D3" s="11" t="s">
        <v>26</v>
      </c>
      <c r="E3" s="11" t="s">
        <v>27</v>
      </c>
      <c r="F3" s="6" t="s">
        <v>28</v>
      </c>
      <c r="G3" s="12">
        <v>80</v>
      </c>
      <c r="H3" s="12">
        <v>60</v>
      </c>
      <c r="I3" s="12"/>
      <c r="J3" s="12">
        <v>30</v>
      </c>
      <c r="K3" s="12">
        <v>30</v>
      </c>
      <c r="L3" s="19">
        <v>20</v>
      </c>
      <c r="M3" s="20">
        <v>4</v>
      </c>
      <c r="N3" s="20">
        <v>4</v>
      </c>
      <c r="O3" s="20">
        <v>4</v>
      </c>
      <c r="P3" s="20"/>
      <c r="Q3" s="20">
        <v>4</v>
      </c>
      <c r="R3" s="20">
        <v>4</v>
      </c>
      <c r="S3" s="20"/>
      <c r="T3" s="20"/>
      <c r="U3" s="20"/>
      <c r="V3" s="20"/>
      <c r="W3" s="27" t="s">
        <v>29</v>
      </c>
    </row>
    <row r="4" spans="1:23" s="1" customFormat="1" ht="15.75" customHeight="1">
      <c r="A4" s="9">
        <v>2</v>
      </c>
      <c r="B4" s="10" t="s">
        <v>30</v>
      </c>
      <c r="C4" s="11" t="s">
        <v>25</v>
      </c>
      <c r="D4" s="11" t="s">
        <v>26</v>
      </c>
      <c r="E4" s="11" t="s">
        <v>27</v>
      </c>
      <c r="F4" s="6" t="s">
        <v>28</v>
      </c>
      <c r="G4" s="12">
        <v>100</v>
      </c>
      <c r="H4" s="12">
        <v>76</v>
      </c>
      <c r="I4" s="12"/>
      <c r="J4" s="12">
        <v>38</v>
      </c>
      <c r="K4" s="12">
        <v>38</v>
      </c>
      <c r="L4" s="19">
        <v>24</v>
      </c>
      <c r="M4" s="20">
        <v>4</v>
      </c>
      <c r="N4" s="20">
        <v>4</v>
      </c>
      <c r="O4" s="20"/>
      <c r="P4" s="20">
        <v>4</v>
      </c>
      <c r="Q4" s="20"/>
      <c r="R4" s="20"/>
      <c r="S4" s="20">
        <v>4</v>
      </c>
      <c r="T4" s="20">
        <v>4</v>
      </c>
      <c r="U4" s="20">
        <v>4</v>
      </c>
      <c r="V4" s="20"/>
      <c r="W4" s="20">
        <v>3200</v>
      </c>
    </row>
    <row r="5" spans="1:23" s="1" customFormat="1" ht="15.75" customHeight="1">
      <c r="A5" s="9">
        <v>3</v>
      </c>
      <c r="B5" s="10" t="s">
        <v>31</v>
      </c>
      <c r="C5" s="11" t="s">
        <v>25</v>
      </c>
      <c r="D5" s="11" t="s">
        <v>26</v>
      </c>
      <c r="E5" s="11" t="s">
        <v>27</v>
      </c>
      <c r="F5" s="6" t="s">
        <v>32</v>
      </c>
      <c r="G5" s="12">
        <v>70</v>
      </c>
      <c r="H5" s="12">
        <v>70</v>
      </c>
      <c r="I5" s="12"/>
      <c r="J5" s="12">
        <v>70</v>
      </c>
      <c r="K5" s="12"/>
      <c r="L5" s="19"/>
      <c r="M5" s="20"/>
      <c r="N5" s="20"/>
      <c r="O5" s="20"/>
      <c r="P5" s="20"/>
      <c r="Q5" s="20"/>
      <c r="R5" s="20"/>
      <c r="S5" s="20"/>
      <c r="T5" s="20"/>
      <c r="U5" s="20"/>
      <c r="V5" s="20"/>
      <c r="W5" s="20">
        <v>3200</v>
      </c>
    </row>
    <row r="6" spans="1:23" s="1" customFormat="1" ht="15.75" customHeight="1">
      <c r="A6" s="9">
        <v>4</v>
      </c>
      <c r="B6" s="10" t="s">
        <v>33</v>
      </c>
      <c r="C6" s="13" t="s">
        <v>34</v>
      </c>
      <c r="D6" s="11" t="s">
        <v>26</v>
      </c>
      <c r="E6" s="11" t="s">
        <v>27</v>
      </c>
      <c r="F6" s="6" t="s">
        <v>28</v>
      </c>
      <c r="G6" s="12">
        <v>40</v>
      </c>
      <c r="H6" s="12">
        <v>40</v>
      </c>
      <c r="I6" s="12"/>
      <c r="J6" s="12">
        <v>30</v>
      </c>
      <c r="K6" s="12">
        <v>10</v>
      </c>
      <c r="L6" s="19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3500</v>
      </c>
    </row>
    <row r="7" spans="1:23" s="1" customFormat="1" ht="15.75" customHeight="1">
      <c r="A7" s="9">
        <v>5</v>
      </c>
      <c r="B7" s="10" t="s">
        <v>35</v>
      </c>
      <c r="C7" s="11" t="s">
        <v>36</v>
      </c>
      <c r="D7" s="11" t="s">
        <v>26</v>
      </c>
      <c r="E7" s="11" t="s">
        <v>27</v>
      </c>
      <c r="F7" s="6" t="s">
        <v>32</v>
      </c>
      <c r="G7" s="12">
        <v>40</v>
      </c>
      <c r="H7" s="12">
        <v>40</v>
      </c>
      <c r="I7" s="12"/>
      <c r="J7" s="12">
        <v>40</v>
      </c>
      <c r="K7" s="12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3500</v>
      </c>
    </row>
    <row r="8" spans="1:23" s="1" customFormat="1" ht="15.75" customHeight="1">
      <c r="A8" s="9">
        <v>6</v>
      </c>
      <c r="B8" s="10" t="s">
        <v>37</v>
      </c>
      <c r="C8" s="11" t="s">
        <v>25</v>
      </c>
      <c r="D8" s="11" t="s">
        <v>26</v>
      </c>
      <c r="E8" s="11" t="s">
        <v>27</v>
      </c>
      <c r="F8" s="6" t="s">
        <v>38</v>
      </c>
      <c r="G8" s="12">
        <v>80</v>
      </c>
      <c r="H8" s="12">
        <v>80</v>
      </c>
      <c r="I8" s="12"/>
      <c r="J8" s="12"/>
      <c r="K8" s="12">
        <v>80</v>
      </c>
      <c r="L8" s="19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3500</v>
      </c>
    </row>
    <row r="9" spans="1:23" s="2" customFormat="1" ht="15.75" customHeight="1">
      <c r="A9" s="9">
        <v>7</v>
      </c>
      <c r="B9" s="10" t="s">
        <v>39</v>
      </c>
      <c r="C9" s="11" t="s">
        <v>40</v>
      </c>
      <c r="D9" s="11" t="s">
        <v>26</v>
      </c>
      <c r="E9" s="11" t="s">
        <v>27</v>
      </c>
      <c r="F9" s="6" t="s">
        <v>28</v>
      </c>
      <c r="G9" s="12">
        <v>70</v>
      </c>
      <c r="H9" s="12">
        <v>51</v>
      </c>
      <c r="I9" s="12"/>
      <c r="J9" s="12"/>
      <c r="K9" s="12">
        <v>51</v>
      </c>
      <c r="L9" s="19">
        <v>19</v>
      </c>
      <c r="M9" s="20"/>
      <c r="N9" s="20"/>
      <c r="O9" s="20"/>
      <c r="P9" s="20"/>
      <c r="Q9" s="20">
        <v>4</v>
      </c>
      <c r="R9" s="20"/>
      <c r="S9" s="20"/>
      <c r="T9" s="20"/>
      <c r="U9" s="20"/>
      <c r="V9" s="20">
        <v>15</v>
      </c>
      <c r="W9" s="20">
        <v>3900</v>
      </c>
    </row>
    <row r="10" spans="1:23" s="2" customFormat="1" ht="15.75" customHeight="1">
      <c r="A10" s="9">
        <v>8</v>
      </c>
      <c r="B10" s="10" t="s">
        <v>41</v>
      </c>
      <c r="C10" s="11" t="s">
        <v>42</v>
      </c>
      <c r="D10" s="11" t="s">
        <v>26</v>
      </c>
      <c r="E10" s="11" t="s">
        <v>27</v>
      </c>
      <c r="F10" s="6" t="s">
        <v>28</v>
      </c>
      <c r="G10" s="12">
        <v>120</v>
      </c>
      <c r="H10" s="12">
        <v>120</v>
      </c>
      <c r="I10" s="12"/>
      <c r="J10" s="12">
        <v>60</v>
      </c>
      <c r="K10" s="12">
        <v>60</v>
      </c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>
        <v>3900</v>
      </c>
    </row>
    <row r="11" spans="1:23" s="1" customFormat="1" ht="15.75" customHeight="1">
      <c r="A11" s="9">
        <v>9</v>
      </c>
      <c r="B11" s="10" t="s">
        <v>43</v>
      </c>
      <c r="C11" s="11" t="s">
        <v>25</v>
      </c>
      <c r="D11" s="11" t="s">
        <v>26</v>
      </c>
      <c r="E11" s="11" t="s">
        <v>27</v>
      </c>
      <c r="F11" s="6" t="s">
        <v>28</v>
      </c>
      <c r="G11" s="12">
        <v>90</v>
      </c>
      <c r="H11" s="12">
        <v>90</v>
      </c>
      <c r="I11" s="12"/>
      <c r="J11" s="12">
        <v>45</v>
      </c>
      <c r="K11" s="12">
        <v>45</v>
      </c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3200</v>
      </c>
    </row>
    <row r="12" spans="1:23" s="1" customFormat="1" ht="15.75" customHeight="1">
      <c r="A12" s="9">
        <v>10</v>
      </c>
      <c r="B12" s="10" t="s">
        <v>44</v>
      </c>
      <c r="C12" s="11" t="s">
        <v>45</v>
      </c>
      <c r="D12" s="11" t="s">
        <v>26</v>
      </c>
      <c r="E12" s="11" t="s">
        <v>27</v>
      </c>
      <c r="F12" s="6" t="s">
        <v>28</v>
      </c>
      <c r="G12" s="12">
        <v>70</v>
      </c>
      <c r="H12" s="12">
        <v>70</v>
      </c>
      <c r="I12" s="12"/>
      <c r="J12" s="12">
        <v>35</v>
      </c>
      <c r="K12" s="12">
        <v>35</v>
      </c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>
        <v>3500</v>
      </c>
    </row>
    <row r="13" spans="1:23" s="1" customFormat="1" ht="15.75" customHeight="1">
      <c r="A13" s="9">
        <v>11</v>
      </c>
      <c r="B13" s="10" t="s">
        <v>46</v>
      </c>
      <c r="C13" s="11" t="s">
        <v>47</v>
      </c>
      <c r="D13" s="11" t="s">
        <v>26</v>
      </c>
      <c r="E13" s="11" t="s">
        <v>27</v>
      </c>
      <c r="F13" s="6" t="s">
        <v>28</v>
      </c>
      <c r="G13" s="12">
        <v>70</v>
      </c>
      <c r="H13" s="12">
        <v>58</v>
      </c>
      <c r="I13" s="12"/>
      <c r="J13" s="12">
        <v>28</v>
      </c>
      <c r="K13" s="12">
        <v>30</v>
      </c>
      <c r="L13" s="19">
        <v>12</v>
      </c>
      <c r="M13" s="20"/>
      <c r="N13" s="20"/>
      <c r="O13" s="20">
        <v>4</v>
      </c>
      <c r="P13" s="20">
        <v>4</v>
      </c>
      <c r="Q13" s="20"/>
      <c r="R13" s="20"/>
      <c r="S13" s="20">
        <v>4</v>
      </c>
      <c r="T13" s="20"/>
      <c r="U13" s="20"/>
      <c r="V13" s="20"/>
      <c r="W13" s="20">
        <v>3500</v>
      </c>
    </row>
    <row r="14" spans="1:23" s="1" customFormat="1" ht="15.75" customHeight="1">
      <c r="A14" s="9">
        <v>12</v>
      </c>
      <c r="B14" s="10" t="s">
        <v>48</v>
      </c>
      <c r="C14" s="11" t="s">
        <v>49</v>
      </c>
      <c r="D14" s="11" t="s">
        <v>26</v>
      </c>
      <c r="E14" s="11" t="s">
        <v>27</v>
      </c>
      <c r="F14" s="6" t="s">
        <v>28</v>
      </c>
      <c r="G14" s="12">
        <v>40</v>
      </c>
      <c r="H14" s="12">
        <v>40</v>
      </c>
      <c r="I14" s="12"/>
      <c r="J14" s="12">
        <v>30</v>
      </c>
      <c r="K14" s="12">
        <v>10</v>
      </c>
      <c r="L14" s="19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>
        <v>3500</v>
      </c>
    </row>
    <row r="15" spans="1:23" s="1" customFormat="1" ht="15.75" customHeight="1">
      <c r="A15" s="9">
        <v>13</v>
      </c>
      <c r="B15" s="10" t="s">
        <v>50</v>
      </c>
      <c r="C15" s="11" t="s">
        <v>51</v>
      </c>
      <c r="D15" s="11" t="s">
        <v>26</v>
      </c>
      <c r="E15" s="11" t="s">
        <v>27</v>
      </c>
      <c r="F15" s="6" t="s">
        <v>28</v>
      </c>
      <c r="G15" s="12">
        <v>40</v>
      </c>
      <c r="H15" s="12">
        <v>40</v>
      </c>
      <c r="I15" s="12"/>
      <c r="J15" s="12">
        <v>20</v>
      </c>
      <c r="K15" s="12">
        <v>20</v>
      </c>
      <c r="L15" s="19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3500</v>
      </c>
    </row>
    <row r="16" spans="1:25" s="2" customFormat="1" ht="15.75" customHeight="1">
      <c r="A16" s="9">
        <v>14</v>
      </c>
      <c r="B16" s="10" t="s">
        <v>52</v>
      </c>
      <c r="C16" s="11" t="s">
        <v>53</v>
      </c>
      <c r="D16" s="11" t="s">
        <v>26</v>
      </c>
      <c r="E16" s="11" t="s">
        <v>27</v>
      </c>
      <c r="F16" s="6" t="s">
        <v>38</v>
      </c>
      <c r="G16" s="12">
        <v>70</v>
      </c>
      <c r="H16" s="12">
        <v>47</v>
      </c>
      <c r="I16" s="12"/>
      <c r="J16" s="12"/>
      <c r="K16" s="12">
        <v>47</v>
      </c>
      <c r="L16" s="19">
        <v>23</v>
      </c>
      <c r="M16" s="20"/>
      <c r="N16" s="20"/>
      <c r="O16" s="20">
        <v>4</v>
      </c>
      <c r="P16" s="20"/>
      <c r="Q16" s="28"/>
      <c r="R16" s="20"/>
      <c r="S16" s="20"/>
      <c r="T16" s="20">
        <v>4</v>
      </c>
      <c r="U16" s="20"/>
      <c r="V16" s="20">
        <v>15</v>
      </c>
      <c r="W16" s="20">
        <v>3900</v>
      </c>
      <c r="Y16" s="1"/>
    </row>
    <row r="17" spans="1:23" s="1" customFormat="1" ht="15.75" customHeight="1">
      <c r="A17" s="9">
        <v>15</v>
      </c>
      <c r="B17" s="10" t="s">
        <v>54</v>
      </c>
      <c r="C17" s="11" t="s">
        <v>53</v>
      </c>
      <c r="D17" s="11" t="s">
        <v>26</v>
      </c>
      <c r="E17" s="11" t="s">
        <v>27</v>
      </c>
      <c r="F17" s="6" t="s">
        <v>38</v>
      </c>
      <c r="G17" s="12">
        <v>70</v>
      </c>
      <c r="H17" s="12">
        <v>47</v>
      </c>
      <c r="I17" s="12"/>
      <c r="J17" s="12"/>
      <c r="K17" s="12">
        <v>47</v>
      </c>
      <c r="L17" s="19">
        <v>23</v>
      </c>
      <c r="M17" s="20"/>
      <c r="N17" s="20"/>
      <c r="P17" s="20"/>
      <c r="Q17" s="20"/>
      <c r="R17" s="20"/>
      <c r="S17" s="20">
        <v>4</v>
      </c>
      <c r="T17" s="20"/>
      <c r="U17" s="20">
        <v>4</v>
      </c>
      <c r="V17" s="20">
        <v>15</v>
      </c>
      <c r="W17" s="20">
        <v>3900</v>
      </c>
    </row>
    <row r="18" spans="1:23" s="1" customFormat="1" ht="15.75" customHeight="1">
      <c r="A18" s="9">
        <v>16</v>
      </c>
      <c r="B18" s="10" t="s">
        <v>55</v>
      </c>
      <c r="C18" s="11" t="s">
        <v>56</v>
      </c>
      <c r="D18" s="11" t="s">
        <v>26</v>
      </c>
      <c r="E18" s="11" t="s">
        <v>27</v>
      </c>
      <c r="F18" s="6" t="s">
        <v>28</v>
      </c>
      <c r="G18" s="12">
        <v>70</v>
      </c>
      <c r="H18" s="12">
        <v>66</v>
      </c>
      <c r="I18" s="12"/>
      <c r="J18" s="12">
        <v>36</v>
      </c>
      <c r="K18" s="12">
        <v>30</v>
      </c>
      <c r="L18" s="19">
        <v>4</v>
      </c>
      <c r="M18" s="20"/>
      <c r="N18" s="20"/>
      <c r="O18" s="20"/>
      <c r="P18" s="20"/>
      <c r="Q18" s="20"/>
      <c r="R18" s="20">
        <v>4</v>
      </c>
      <c r="S18" s="20"/>
      <c r="T18" s="20"/>
      <c r="U18" s="20"/>
      <c r="V18" s="20"/>
      <c r="W18" s="20">
        <v>3900</v>
      </c>
    </row>
    <row r="19" spans="1:23" s="1" customFormat="1" ht="15.75" customHeight="1">
      <c r="A19" s="9">
        <v>17</v>
      </c>
      <c r="B19" s="10" t="s">
        <v>57</v>
      </c>
      <c r="C19" s="11" t="s">
        <v>25</v>
      </c>
      <c r="D19" s="11" t="s">
        <v>26</v>
      </c>
      <c r="E19" s="11" t="s">
        <v>27</v>
      </c>
      <c r="F19" s="11" t="s">
        <v>58</v>
      </c>
      <c r="G19" s="12">
        <v>70</v>
      </c>
      <c r="H19" s="12">
        <v>50</v>
      </c>
      <c r="I19" s="12">
        <v>50</v>
      </c>
      <c r="J19" s="12"/>
      <c r="K19" s="12"/>
      <c r="L19" s="19">
        <v>20</v>
      </c>
      <c r="M19" s="20"/>
      <c r="N19" s="20"/>
      <c r="O19" s="20">
        <v>4</v>
      </c>
      <c r="P19" s="20">
        <v>4</v>
      </c>
      <c r="Q19" s="20">
        <v>4</v>
      </c>
      <c r="R19" s="20"/>
      <c r="S19" s="20">
        <v>4</v>
      </c>
      <c r="T19" s="20"/>
      <c r="U19" s="20">
        <v>4</v>
      </c>
      <c r="V19" s="20"/>
      <c r="W19" s="20">
        <v>5000</v>
      </c>
    </row>
    <row r="20" spans="1:23" s="1" customFormat="1" ht="15.75" customHeight="1">
      <c r="A20" s="9">
        <v>18</v>
      </c>
      <c r="B20" s="10" t="s">
        <v>59</v>
      </c>
      <c r="C20" s="13" t="s">
        <v>34</v>
      </c>
      <c r="D20" s="11" t="s">
        <v>26</v>
      </c>
      <c r="E20" s="11" t="s">
        <v>27</v>
      </c>
      <c r="F20" s="11" t="s">
        <v>58</v>
      </c>
      <c r="G20" s="12">
        <v>50</v>
      </c>
      <c r="H20" s="12">
        <v>50</v>
      </c>
      <c r="I20" s="12">
        <v>50</v>
      </c>
      <c r="J20" s="12"/>
      <c r="K20" s="12"/>
      <c r="L20" s="19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>
        <v>6500</v>
      </c>
    </row>
    <row r="21" spans="1:23" s="1" customFormat="1" ht="15.75" customHeight="1">
      <c r="A21" s="9">
        <v>19</v>
      </c>
      <c r="B21" s="10" t="s">
        <v>34</v>
      </c>
      <c r="C21" s="13" t="s">
        <v>34</v>
      </c>
      <c r="D21" s="11" t="s">
        <v>26</v>
      </c>
      <c r="E21" s="11" t="s">
        <v>27</v>
      </c>
      <c r="F21" s="11" t="s">
        <v>58</v>
      </c>
      <c r="G21" s="12">
        <v>40</v>
      </c>
      <c r="H21" s="12">
        <v>40</v>
      </c>
      <c r="I21" s="12">
        <v>40</v>
      </c>
      <c r="J21" s="12"/>
      <c r="K21" s="12"/>
      <c r="L21" s="19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6500</v>
      </c>
    </row>
    <row r="22" spans="1:23" s="1" customFormat="1" ht="15.75" customHeight="1">
      <c r="A22" s="9">
        <v>20</v>
      </c>
      <c r="B22" s="10" t="s">
        <v>60</v>
      </c>
      <c r="C22" s="13" t="s">
        <v>34</v>
      </c>
      <c r="D22" s="11" t="s">
        <v>26</v>
      </c>
      <c r="E22" s="11" t="s">
        <v>27</v>
      </c>
      <c r="F22" s="11" t="s">
        <v>58</v>
      </c>
      <c r="G22" s="12">
        <v>40</v>
      </c>
      <c r="H22" s="12">
        <v>40</v>
      </c>
      <c r="I22" s="12">
        <v>40</v>
      </c>
      <c r="J22" s="12"/>
      <c r="K22" s="12"/>
      <c r="L22" s="19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6500</v>
      </c>
    </row>
    <row r="23" spans="1:23" s="1" customFormat="1" ht="15.75" customHeight="1">
      <c r="A23" s="9">
        <v>21</v>
      </c>
      <c r="B23" s="10" t="s">
        <v>61</v>
      </c>
      <c r="C23" s="11" t="s">
        <v>25</v>
      </c>
      <c r="D23" s="11" t="s">
        <v>26</v>
      </c>
      <c r="E23" s="11" t="s">
        <v>27</v>
      </c>
      <c r="F23" s="11" t="s">
        <v>58</v>
      </c>
      <c r="G23" s="12">
        <v>80</v>
      </c>
      <c r="H23" s="12">
        <v>64</v>
      </c>
      <c r="I23" s="12">
        <v>64</v>
      </c>
      <c r="J23" s="9"/>
      <c r="K23" s="12"/>
      <c r="L23" s="19">
        <v>16</v>
      </c>
      <c r="M23" s="20"/>
      <c r="N23" s="20"/>
      <c r="O23" s="20"/>
      <c r="P23" s="20">
        <v>4</v>
      </c>
      <c r="Q23" s="20"/>
      <c r="R23" s="20">
        <v>4</v>
      </c>
      <c r="S23" s="20"/>
      <c r="T23" s="20">
        <v>4</v>
      </c>
      <c r="U23" s="20">
        <v>4</v>
      </c>
      <c r="V23" s="20"/>
      <c r="W23" s="20">
        <v>5000</v>
      </c>
    </row>
    <row r="24" spans="1:23" s="1" customFormat="1" ht="15.75" customHeight="1">
      <c r="A24" s="9">
        <v>22</v>
      </c>
      <c r="B24" s="10" t="s">
        <v>62</v>
      </c>
      <c r="C24" s="11" t="s">
        <v>63</v>
      </c>
      <c r="D24" s="11" t="s">
        <v>26</v>
      </c>
      <c r="E24" s="11" t="s">
        <v>27</v>
      </c>
      <c r="F24" s="11" t="s">
        <v>58</v>
      </c>
      <c r="G24" s="12">
        <v>30</v>
      </c>
      <c r="H24" s="12">
        <v>30</v>
      </c>
      <c r="I24" s="12">
        <v>30</v>
      </c>
      <c r="J24" s="9"/>
      <c r="K24" s="12"/>
      <c r="L24" s="19"/>
      <c r="M24" s="21"/>
      <c r="N24" s="20"/>
      <c r="O24" s="20"/>
      <c r="P24" s="20"/>
      <c r="Q24" s="21"/>
      <c r="R24" s="21"/>
      <c r="S24" s="20"/>
      <c r="T24" s="21"/>
      <c r="U24" s="21"/>
      <c r="V24" s="29"/>
      <c r="W24" s="20">
        <v>6500</v>
      </c>
    </row>
    <row r="25" spans="1:23" s="1" customFormat="1" ht="15.75" customHeight="1">
      <c r="A25" s="9">
        <v>23</v>
      </c>
      <c r="B25" s="10" t="s">
        <v>64</v>
      </c>
      <c r="C25" s="11" t="s">
        <v>65</v>
      </c>
      <c r="D25" s="11" t="s">
        <v>26</v>
      </c>
      <c r="E25" s="11" t="s">
        <v>27</v>
      </c>
      <c r="F25" s="11" t="s">
        <v>65</v>
      </c>
      <c r="G25" s="12">
        <v>35</v>
      </c>
      <c r="H25" s="12">
        <v>35</v>
      </c>
      <c r="I25" s="12">
        <v>35</v>
      </c>
      <c r="J25" s="9"/>
      <c r="K25" s="9"/>
      <c r="L25" s="22"/>
      <c r="M25" s="21"/>
      <c r="N25" s="21"/>
      <c r="O25" s="21"/>
      <c r="P25" s="21"/>
      <c r="Q25" s="21"/>
      <c r="R25" s="21"/>
      <c r="S25" s="21"/>
      <c r="T25" s="21"/>
      <c r="U25" s="21"/>
      <c r="V25" s="29"/>
      <c r="W25" s="20">
        <v>3900</v>
      </c>
    </row>
    <row r="26" spans="1:23" s="1" customFormat="1" ht="15.75" customHeight="1">
      <c r="A26" s="9">
        <v>24</v>
      </c>
      <c r="B26" s="10" t="s">
        <v>66</v>
      </c>
      <c r="C26" s="11" t="s">
        <v>65</v>
      </c>
      <c r="D26" s="11" t="s">
        <v>26</v>
      </c>
      <c r="E26" s="11" t="s">
        <v>27</v>
      </c>
      <c r="F26" s="11" t="s">
        <v>65</v>
      </c>
      <c r="G26" s="12">
        <v>35</v>
      </c>
      <c r="H26" s="12">
        <v>35</v>
      </c>
      <c r="I26" s="12">
        <v>35</v>
      </c>
      <c r="J26" s="9"/>
      <c r="K26" s="9"/>
      <c r="L26" s="22"/>
      <c r="M26" s="21"/>
      <c r="N26" s="21"/>
      <c r="O26" s="21"/>
      <c r="P26" s="21"/>
      <c r="Q26" s="21"/>
      <c r="R26" s="21"/>
      <c r="S26" s="21"/>
      <c r="T26" s="21"/>
      <c r="U26" s="21"/>
      <c r="V26" s="29"/>
      <c r="W26" s="20">
        <v>3900</v>
      </c>
    </row>
    <row r="27" spans="1:23" ht="15.75" customHeight="1">
      <c r="A27" s="14" t="s">
        <v>67</v>
      </c>
      <c r="B27" s="15"/>
      <c r="C27" s="15"/>
      <c r="D27" s="15"/>
      <c r="E27" s="15"/>
      <c r="F27" s="15"/>
      <c r="G27" s="15">
        <f aca="true" t="shared" si="0" ref="G27:R27">SUM(G3:G26)</f>
        <v>1500</v>
      </c>
      <c r="H27" s="15">
        <f t="shared" si="0"/>
        <v>1339</v>
      </c>
      <c r="I27" s="15">
        <f t="shared" si="0"/>
        <v>344</v>
      </c>
      <c r="J27" s="15">
        <f t="shared" si="0"/>
        <v>462</v>
      </c>
      <c r="K27" s="15">
        <f t="shared" si="0"/>
        <v>533</v>
      </c>
      <c r="L27" s="23">
        <f t="shared" si="0"/>
        <v>161</v>
      </c>
      <c r="M27" s="24">
        <f t="shared" si="0"/>
        <v>8</v>
      </c>
      <c r="N27" s="24">
        <f t="shared" si="0"/>
        <v>8</v>
      </c>
      <c r="O27" s="24">
        <f t="shared" si="0"/>
        <v>16</v>
      </c>
      <c r="P27" s="24">
        <f t="shared" si="0"/>
        <v>16</v>
      </c>
      <c r="Q27" s="24">
        <f t="shared" si="0"/>
        <v>12</v>
      </c>
      <c r="R27" s="24">
        <f t="shared" si="0"/>
        <v>12</v>
      </c>
      <c r="S27" s="24">
        <f aca="true" t="shared" si="1" ref="S27:U27">SUM(S4:S26)</f>
        <v>16</v>
      </c>
      <c r="T27" s="24">
        <f t="shared" si="1"/>
        <v>12</v>
      </c>
      <c r="U27" s="24">
        <f t="shared" si="1"/>
        <v>16</v>
      </c>
      <c r="V27" s="30">
        <f>SUM(V3:V26)</f>
        <v>45</v>
      </c>
      <c r="W27" s="31"/>
    </row>
    <row r="28" spans="1:23" ht="24.75" customHeight="1">
      <c r="A28" s="16" t="s">
        <v>68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</sheetData>
  <sheetProtection/>
  <mergeCells count="3">
    <mergeCell ref="A1:W1"/>
    <mergeCell ref="A27:B27"/>
    <mergeCell ref="A28:W28"/>
  </mergeCells>
  <printOptions/>
  <pageMargins left="0.55" right="0.36" top="0.41" bottom="0.2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bzsz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</cp:lastModifiedBy>
  <dcterms:created xsi:type="dcterms:W3CDTF">2016-03-31T08:04:37Z</dcterms:created>
  <dcterms:modified xsi:type="dcterms:W3CDTF">2017-07-06T06:41:33Z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